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V:\⇒契約係\06 HP掲出物\01 入札\01 入札公告\R7年度\35 冬制服一式（施設管理課）\"/>
    </mc:Choice>
  </mc:AlternateContent>
  <xr:revisionPtr revIDLastSave="0" documentId="13_ncr:1_{7CC3E07F-9C48-4BE8-A411-D403B2FA127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原本" sheetId="1" r:id="rId1"/>
    <sheet name="記載例" sheetId="4" r:id="rId2"/>
  </sheets>
  <definedNames>
    <definedName name="_xlnm.Print_Area" localSheetId="1">記載例!$A$1:$M$47</definedName>
    <definedName name="_xlnm.Print_Area" localSheetId="0">原本!$A$1:$L$47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" i="4" l="1"/>
  <c r="J18" i="4"/>
  <c r="J17" i="4"/>
  <c r="J16" i="4"/>
  <c r="J15" i="4"/>
  <c r="J14" i="4"/>
  <c r="J13" i="4"/>
  <c r="J12" i="4"/>
  <c r="J11" i="4"/>
  <c r="J10" i="4"/>
  <c r="J9" i="4"/>
  <c r="I19" i="4" l="1"/>
  <c r="J10" i="1"/>
  <c r="J11" i="1"/>
  <c r="J12" i="1"/>
  <c r="J13" i="1"/>
  <c r="J14" i="1"/>
  <c r="J15" i="1"/>
  <c r="J16" i="1"/>
  <c r="J17" i="1"/>
  <c r="J18" i="1"/>
  <c r="J9" i="1" l="1"/>
  <c r="I19" i="1" s="1"/>
  <c r="C5" i="1" s="1"/>
</calcChain>
</file>

<file path=xl/sharedStrings.xml><?xml version="1.0" encoding="utf-8"?>
<sst xmlns="http://schemas.openxmlformats.org/spreadsheetml/2006/main" count="162" uniqueCount="49">
  <si>
    <t>単　価</t>
    <rPh sb="0" eb="1">
      <t>タン</t>
    </rPh>
    <rPh sb="2" eb="3">
      <t>アタイ</t>
    </rPh>
    <phoneticPr fontId="1"/>
  </si>
  <si>
    <t>×</t>
    <phoneticPr fontId="1"/>
  </si>
  <si>
    <t>＝</t>
    <phoneticPr fontId="1"/>
  </si>
  <si>
    <t>①</t>
    <phoneticPr fontId="1"/>
  </si>
  <si>
    <t>奈良県広域消防組合</t>
    <rPh sb="0" eb="3">
      <t>ナラケン</t>
    </rPh>
    <rPh sb="3" eb="5">
      <t>コウイキ</t>
    </rPh>
    <rPh sb="5" eb="7">
      <t>ショウボウ</t>
    </rPh>
    <rPh sb="7" eb="9">
      <t>クミアイ</t>
    </rPh>
    <phoneticPr fontId="1"/>
  </si>
  <si>
    <t>　入札保証金　免除</t>
    <rPh sb="1" eb="3">
      <t>ニュウサツ</t>
    </rPh>
    <rPh sb="3" eb="5">
      <t>ホショウ</t>
    </rPh>
    <rPh sb="5" eb="6">
      <t>キン</t>
    </rPh>
    <rPh sb="7" eb="9">
      <t>メンジョ</t>
    </rPh>
    <phoneticPr fontId="1"/>
  </si>
  <si>
    <t>　上記のとおり入札します。</t>
    <rPh sb="1" eb="3">
      <t>ジョウキ</t>
    </rPh>
    <rPh sb="7" eb="9">
      <t>ニュウサツ</t>
    </rPh>
    <phoneticPr fontId="1"/>
  </si>
  <si>
    <t>㊞</t>
    <phoneticPr fontId="1"/>
  </si>
  <si>
    <t>入　　札　　書</t>
    <rPh sb="0" eb="1">
      <t>イリ</t>
    </rPh>
    <rPh sb="3" eb="4">
      <t>サツ</t>
    </rPh>
    <rPh sb="6" eb="7">
      <t>ショ</t>
    </rPh>
    <phoneticPr fontId="1"/>
  </si>
  <si>
    <t>円</t>
    <rPh sb="0" eb="1">
      <t>エン</t>
    </rPh>
    <phoneticPr fontId="1"/>
  </si>
  <si>
    <t>②</t>
    <phoneticPr fontId="1"/>
  </si>
  <si>
    <t>③</t>
    <phoneticPr fontId="1"/>
  </si>
  <si>
    <t>円</t>
    <rPh sb="0" eb="1">
      <t>エン</t>
    </rPh>
    <phoneticPr fontId="1"/>
  </si>
  <si>
    <t>④</t>
    <phoneticPr fontId="1"/>
  </si>
  <si>
    <t>　　管　理　者　　様</t>
    <rPh sb="2" eb="3">
      <t>カン</t>
    </rPh>
    <rPh sb="4" eb="5">
      <t>リ</t>
    </rPh>
    <rPh sb="6" eb="7">
      <t>モノ</t>
    </rPh>
    <rPh sb="9" eb="10">
      <t>サマ</t>
    </rPh>
    <phoneticPr fontId="1"/>
  </si>
  <si>
    <t>円</t>
    <rPh sb="0" eb="1">
      <t>エン</t>
    </rPh>
    <phoneticPr fontId="1"/>
  </si>
  <si>
    <t>円</t>
    <rPh sb="0" eb="1">
      <t>エン</t>
    </rPh>
    <phoneticPr fontId="1"/>
  </si>
  <si>
    <t>発注予定数量</t>
    <rPh sb="0" eb="2">
      <t>ハッチュウ</t>
    </rPh>
    <rPh sb="2" eb="4">
      <t>ヨテイ</t>
    </rPh>
    <rPh sb="4" eb="6">
      <t>スウリョウ</t>
    </rPh>
    <phoneticPr fontId="1"/>
  </si>
  <si>
    <t>品　　目</t>
    <rPh sb="0" eb="1">
      <t>シナ</t>
    </rPh>
    <rPh sb="3" eb="4">
      <t>モク</t>
    </rPh>
    <phoneticPr fontId="1"/>
  </si>
  <si>
    <t>品目ごとの金額（税抜）</t>
    <rPh sb="0" eb="2">
      <t>ヒンモク</t>
    </rPh>
    <rPh sb="5" eb="7">
      <t>キンガク</t>
    </rPh>
    <rPh sb="8" eb="9">
      <t>ゼイ</t>
    </rPh>
    <rPh sb="9" eb="10">
      <t>ヌ</t>
    </rPh>
    <phoneticPr fontId="1"/>
  </si>
  <si>
    <t>⑤</t>
    <phoneticPr fontId="1"/>
  </si>
  <si>
    <t>⑥</t>
    <phoneticPr fontId="1"/>
  </si>
  <si>
    <t>⑦</t>
    <phoneticPr fontId="1"/>
  </si>
  <si>
    <t>⑧</t>
    <phoneticPr fontId="1"/>
  </si>
  <si>
    <t>男性用冬制帽</t>
    <rPh sb="0" eb="3">
      <t>ダンセイヨウ</t>
    </rPh>
    <rPh sb="3" eb="4">
      <t>フユ</t>
    </rPh>
    <rPh sb="4" eb="6">
      <t>セイボウ</t>
    </rPh>
    <phoneticPr fontId="1"/>
  </si>
  <si>
    <t>女性用冬制帽</t>
    <rPh sb="0" eb="3">
      <t>ジョセイヨウ</t>
    </rPh>
    <rPh sb="3" eb="4">
      <t>フユ</t>
    </rPh>
    <rPh sb="4" eb="6">
      <t>セイボウ</t>
    </rPh>
    <phoneticPr fontId="1"/>
  </si>
  <si>
    <t>ネクタイ</t>
    <phoneticPr fontId="1"/>
  </si>
  <si>
    <t>腕章エンブレム（ワッペン）</t>
    <rPh sb="0" eb="2">
      <t>ワンショウ</t>
    </rPh>
    <phoneticPr fontId="1"/>
  </si>
  <si>
    <t>礼式用手袋</t>
    <rPh sb="0" eb="2">
      <t>レイシキ</t>
    </rPh>
    <rPh sb="2" eb="3">
      <t>ヨウ</t>
    </rPh>
    <rPh sb="3" eb="5">
      <t>テブクロ</t>
    </rPh>
    <phoneticPr fontId="1"/>
  </si>
  <si>
    <t>階級章（２枚１組）</t>
    <rPh sb="0" eb="2">
      <t>カイキュウ</t>
    </rPh>
    <rPh sb="2" eb="3">
      <t>ショウ</t>
    </rPh>
    <rPh sb="5" eb="6">
      <t>マイ</t>
    </rPh>
    <rPh sb="7" eb="8">
      <t>クミ</t>
    </rPh>
    <phoneticPr fontId="1"/>
  </si>
  <si>
    <t>男性用冬制服上衣</t>
    <rPh sb="0" eb="2">
      <t>ダンセイ</t>
    </rPh>
    <rPh sb="2" eb="3">
      <t>ヨウ</t>
    </rPh>
    <rPh sb="3" eb="4">
      <t>フユ</t>
    </rPh>
    <rPh sb="4" eb="6">
      <t>セイフク</t>
    </rPh>
    <rPh sb="6" eb="7">
      <t>ウエ</t>
    </rPh>
    <rPh sb="7" eb="8">
      <t>コロモ</t>
    </rPh>
    <phoneticPr fontId="1"/>
  </si>
  <si>
    <t>男性用冬制服下衣</t>
    <rPh sb="0" eb="3">
      <t>ダンセイヨウ</t>
    </rPh>
    <rPh sb="3" eb="4">
      <t>フユ</t>
    </rPh>
    <rPh sb="4" eb="6">
      <t>セイフク</t>
    </rPh>
    <rPh sb="6" eb="7">
      <t>シタ</t>
    </rPh>
    <rPh sb="7" eb="8">
      <t>コロモ</t>
    </rPh>
    <phoneticPr fontId="1"/>
  </si>
  <si>
    <t>女性用冬制服上衣</t>
    <rPh sb="0" eb="2">
      <t>ジョセイ</t>
    </rPh>
    <rPh sb="2" eb="3">
      <t>ヨウ</t>
    </rPh>
    <rPh sb="3" eb="4">
      <t>フユ</t>
    </rPh>
    <rPh sb="4" eb="6">
      <t>セイフク</t>
    </rPh>
    <rPh sb="6" eb="7">
      <t>ウエ</t>
    </rPh>
    <rPh sb="7" eb="8">
      <t>コロモ</t>
    </rPh>
    <phoneticPr fontId="1"/>
  </si>
  <si>
    <t>女性用冬制服下衣</t>
    <rPh sb="0" eb="2">
      <t>ジョセイ</t>
    </rPh>
    <rPh sb="2" eb="3">
      <t>ヨウ</t>
    </rPh>
    <rPh sb="3" eb="4">
      <t>フユ</t>
    </rPh>
    <rPh sb="4" eb="6">
      <t>セイフク</t>
    </rPh>
    <rPh sb="6" eb="7">
      <t>シタ</t>
    </rPh>
    <rPh sb="7" eb="8">
      <t>コロモ</t>
    </rPh>
    <phoneticPr fontId="1"/>
  </si>
  <si>
    <t>③</t>
    <phoneticPr fontId="1"/>
  </si>
  <si>
    <t>④</t>
    <phoneticPr fontId="1"/>
  </si>
  <si>
    <t>⑨</t>
    <phoneticPr fontId="1"/>
  </si>
  <si>
    <t>⑩</t>
    <phoneticPr fontId="1"/>
  </si>
  <si>
    <t>比較価格総額（①＋②＋③＋④＋⑤＋⑥＋⑦＋⑧＋⑨＋⑩）</t>
    <rPh sb="0" eb="2">
      <t>ヒカク</t>
    </rPh>
    <rPh sb="2" eb="4">
      <t>カカク</t>
    </rPh>
    <rPh sb="4" eb="6">
      <t>ソウガク</t>
    </rPh>
    <phoneticPr fontId="1"/>
  </si>
  <si>
    <t>比較価格総額（①＋②＋③＋④＋⑤＋⑥＋⑦＋⑧＋⑨＋⑩）</t>
    <phoneticPr fontId="1"/>
  </si>
  <si>
    <t>円（消費税抜）</t>
    <phoneticPr fontId="1"/>
  </si>
  <si>
    <t>金</t>
    <rPh sb="0" eb="1">
      <t>キン</t>
    </rPh>
    <phoneticPr fontId="1"/>
  </si>
  <si>
    <t>円</t>
    <rPh sb="0" eb="1">
      <t>エン</t>
    </rPh>
    <phoneticPr fontId="1"/>
  </si>
  <si>
    <t>商号又は名称</t>
    <rPh sb="0" eb="1">
      <t>ショウ</t>
    </rPh>
    <rPh sb="1" eb="2">
      <t>ゴウ</t>
    </rPh>
    <rPh sb="2" eb="3">
      <t>マタ</t>
    </rPh>
    <rPh sb="4" eb="5">
      <t>ナ</t>
    </rPh>
    <rPh sb="5" eb="6">
      <t>ショウ</t>
    </rPh>
    <phoneticPr fontId="1"/>
  </si>
  <si>
    <t>所　 在　 地</t>
    <rPh sb="0" eb="1">
      <t>トコロ</t>
    </rPh>
    <rPh sb="3" eb="4">
      <t>ザイ</t>
    </rPh>
    <rPh sb="6" eb="7">
      <t>チ</t>
    </rPh>
    <phoneticPr fontId="1"/>
  </si>
  <si>
    <t>入 札 者 名</t>
    <rPh sb="0" eb="1">
      <t>イリ</t>
    </rPh>
    <rPh sb="2" eb="3">
      <t>サツ</t>
    </rPh>
    <rPh sb="4" eb="5">
      <t>シャ</t>
    </rPh>
    <rPh sb="6" eb="7">
      <t>メイ</t>
    </rPh>
    <phoneticPr fontId="1"/>
  </si>
  <si>
    <t>（代　理　人）</t>
    <rPh sb="1" eb="2">
      <t>ダイ</t>
    </rPh>
    <rPh sb="3" eb="4">
      <t>リ</t>
    </rPh>
    <rPh sb="5" eb="6">
      <t>ヒト</t>
    </rPh>
    <phoneticPr fontId="1"/>
  </si>
  <si>
    <r>
      <t>　ただし、</t>
    </r>
    <r>
      <rPr>
        <b/>
        <sz val="11"/>
        <color theme="1"/>
        <rFont val="ＭＳ 明朝"/>
        <family val="1"/>
        <charset val="128"/>
      </rPr>
      <t>冬制服一式の調達（単価契約）</t>
    </r>
    <phoneticPr fontId="1"/>
  </si>
  <si>
    <t>　入札年月日　　令和７年７月31日</t>
    <rPh sb="1" eb="3">
      <t>ニュウサツ</t>
    </rPh>
    <rPh sb="3" eb="6">
      <t>ネンガッピ</t>
    </rPh>
    <rPh sb="8" eb="10">
      <t>レイワ</t>
    </rPh>
    <rPh sb="11" eb="12">
      <t>ネン</t>
    </rPh>
    <rPh sb="13" eb="14">
      <t>ガツ</t>
    </rPh>
    <rPh sb="16" eb="17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</si>
</sst>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);[Red]\(#,##0\)"/>
    <numFmt numFmtId="177" formatCode="#,##0_ "/>
    <numFmt numFmtId="178" formatCode="#,###"/>
  </numFmts>
  <fonts count="1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16"/>
      <color theme="1"/>
      <name val="ＭＳ Ｐゴシック"/>
      <family val="2"/>
      <charset val="128"/>
      <scheme val="minor"/>
    </font>
    <font>
      <sz val="9"/>
      <color theme="1"/>
      <name val="ＭＳ 明朝"/>
      <family val="1"/>
      <charset val="128"/>
    </font>
    <font>
      <b/>
      <u/>
      <sz val="20"/>
      <color theme="1"/>
      <name val="ＭＳ 明朝"/>
      <family val="1"/>
      <charset val="128"/>
    </font>
    <font>
      <b/>
      <sz val="20"/>
      <color theme="1"/>
      <name val="ＭＳ 明朝"/>
      <family val="1"/>
      <charset val="128"/>
    </font>
    <font>
      <b/>
      <sz val="2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6"/>
      <color theme="1"/>
      <name val="ＭＳ Ｐ明朝"/>
      <family val="1"/>
      <charset val="128"/>
    </font>
    <font>
      <b/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112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3" fillId="0" borderId="0" xfId="0" applyFont="1">
      <alignment vertical="center"/>
    </xf>
    <xf numFmtId="49" fontId="5" fillId="0" borderId="0" xfId="0" applyNumberFormat="1" applyFont="1" applyAlignment="1">
      <alignment horizontal="center" vertical="center"/>
    </xf>
    <xf numFmtId="0" fontId="3" fillId="0" borderId="8" xfId="0" applyFont="1" applyBorder="1">
      <alignment vertical="center"/>
    </xf>
    <xf numFmtId="49" fontId="5" fillId="0" borderId="12" xfId="0" applyNumberFormat="1" applyFont="1" applyBorder="1" applyAlignment="1">
      <alignment horizontal="center" vertical="center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8" fillId="0" borderId="13" xfId="0" applyFont="1" applyBorder="1" applyAlignment="1">
      <alignment horizontal="right" vertical="center"/>
    </xf>
    <xf numFmtId="0" fontId="9" fillId="0" borderId="0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5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2" fillId="0" borderId="20" xfId="0" applyFont="1" applyBorder="1" applyAlignment="1">
      <alignment horizontal="center"/>
    </xf>
    <xf numFmtId="0" fontId="5" fillId="0" borderId="21" xfId="0" applyFont="1" applyBorder="1" applyAlignment="1">
      <alignment horizontal="center" vertical="center"/>
    </xf>
    <xf numFmtId="0" fontId="8" fillId="0" borderId="22" xfId="0" applyFont="1" applyBorder="1" applyAlignment="1">
      <alignment horizontal="left" vertical="center"/>
    </xf>
    <xf numFmtId="0" fontId="15" fillId="0" borderId="1" xfId="0" applyFont="1" applyBorder="1" applyAlignment="1">
      <alignment horizontal="center" vertical="center"/>
    </xf>
    <xf numFmtId="176" fontId="6" fillId="0" borderId="11" xfId="0" applyNumberFormat="1" applyFont="1" applyBorder="1" applyAlignment="1">
      <alignment horizontal="center" vertical="center"/>
    </xf>
    <xf numFmtId="176" fontId="6" fillId="0" borderId="9" xfId="0" applyNumberFormat="1" applyFont="1" applyBorder="1" applyAlignment="1">
      <alignment horizontal="center" vertical="center"/>
    </xf>
    <xf numFmtId="176" fontId="6" fillId="0" borderId="16" xfId="0" applyNumberFormat="1" applyFont="1" applyBorder="1" applyAlignment="1">
      <alignment horizontal="center" vertical="center"/>
    </xf>
    <xf numFmtId="176" fontId="6" fillId="0" borderId="6" xfId="0" applyNumberFormat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177" fontId="16" fillId="0" borderId="11" xfId="0" applyNumberFormat="1" applyFont="1" applyBorder="1" applyAlignment="1" applyProtection="1">
      <alignment horizontal="right" vertical="center" shrinkToFit="1"/>
      <protection locked="0"/>
    </xf>
    <xf numFmtId="177" fontId="16" fillId="0" borderId="6" xfId="0" applyNumberFormat="1" applyFont="1" applyBorder="1" applyAlignment="1" applyProtection="1">
      <alignment horizontal="right" vertical="center" shrinkToFit="1"/>
      <protection locked="0"/>
    </xf>
    <xf numFmtId="0" fontId="0" fillId="0" borderId="0" xfId="0" applyProtection="1">
      <alignment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0" fillId="0" borderId="0" xfId="0" applyAlignment="1" applyProtection="1">
      <alignment vertical="center" shrinkToFit="1"/>
      <protection locked="0"/>
    </xf>
    <xf numFmtId="0" fontId="9" fillId="0" borderId="0" xfId="0" applyFont="1" applyBorder="1" applyAlignment="1" applyProtection="1">
      <alignment horizontal="center" vertical="center" shrinkToFit="1"/>
      <protection locked="0"/>
    </xf>
    <xf numFmtId="0" fontId="0" fillId="0" borderId="0" xfId="0" applyBorder="1" applyAlignment="1" applyProtection="1">
      <alignment vertical="center" shrinkToFit="1"/>
      <protection locked="0"/>
    </xf>
    <xf numFmtId="0" fontId="13" fillId="0" borderId="0" xfId="0" applyFont="1" applyAlignment="1" applyProtection="1">
      <alignment vertical="center" shrinkToFit="1"/>
      <protection locked="0"/>
    </xf>
    <xf numFmtId="0" fontId="3" fillId="0" borderId="0" xfId="0" applyFont="1" applyAlignment="1" applyProtection="1">
      <alignment vertical="center" shrinkToFit="1"/>
      <protection locked="0"/>
    </xf>
    <xf numFmtId="0" fontId="11" fillId="0" borderId="0" xfId="0" applyFont="1" applyAlignment="1" applyProtection="1">
      <alignment vertical="center" shrinkToFit="1"/>
      <protection locked="0"/>
    </xf>
    <xf numFmtId="0" fontId="12" fillId="0" borderId="20" xfId="0" applyFont="1" applyBorder="1" applyAlignment="1" applyProtection="1">
      <alignment horizontal="center" shrinkToFit="1"/>
      <protection locked="0"/>
    </xf>
    <xf numFmtId="0" fontId="12" fillId="0" borderId="0" xfId="0" applyFont="1" applyAlignment="1" applyProtection="1">
      <alignment vertical="center" shrinkToFit="1"/>
      <protection locked="0"/>
    </xf>
    <xf numFmtId="0" fontId="10" fillId="0" borderId="1" xfId="0" applyFont="1" applyBorder="1" applyAlignment="1" applyProtection="1">
      <alignment horizontal="center" vertical="center" shrinkToFit="1"/>
      <protection locked="0"/>
    </xf>
    <xf numFmtId="0" fontId="8" fillId="0" borderId="22" xfId="0" applyFont="1" applyBorder="1" applyAlignment="1" applyProtection="1">
      <alignment horizontal="left" vertical="center" shrinkToFit="1"/>
      <protection locked="0"/>
    </xf>
    <xf numFmtId="0" fontId="5" fillId="0" borderId="21" xfId="0" applyFont="1" applyBorder="1" applyAlignment="1" applyProtection="1">
      <alignment horizontal="center" vertical="center" shrinkToFit="1"/>
      <protection locked="0"/>
    </xf>
    <xf numFmtId="0" fontId="15" fillId="0" borderId="1" xfId="0" applyFont="1" applyBorder="1" applyAlignment="1" applyProtection="1">
      <alignment horizontal="center" vertical="center" shrinkToFit="1"/>
      <protection locked="0"/>
    </xf>
    <xf numFmtId="49" fontId="5" fillId="0" borderId="0" xfId="0" applyNumberFormat="1" applyFont="1" applyAlignment="1" applyProtection="1">
      <alignment horizontal="center" vertical="center" shrinkToFit="1"/>
      <protection locked="0"/>
    </xf>
    <xf numFmtId="176" fontId="6" fillId="0" borderId="11" xfId="0" applyNumberFormat="1" applyFont="1" applyBorder="1" applyAlignment="1" applyProtection="1">
      <alignment horizontal="center" vertical="center" shrinkToFit="1"/>
      <protection locked="0"/>
    </xf>
    <xf numFmtId="0" fontId="8" fillId="0" borderId="13" xfId="0" applyFont="1" applyBorder="1" applyAlignment="1" applyProtection="1">
      <alignment horizontal="right" vertical="center" shrinkToFit="1"/>
      <protection locked="0"/>
    </xf>
    <xf numFmtId="0" fontId="3" fillId="0" borderId="8" xfId="0" applyFont="1" applyBorder="1" applyAlignment="1" applyProtection="1">
      <alignment vertical="center" shrinkToFit="1"/>
      <protection locked="0"/>
    </xf>
    <xf numFmtId="49" fontId="5" fillId="0" borderId="12" xfId="0" applyNumberFormat="1" applyFont="1" applyBorder="1" applyAlignment="1" applyProtection="1">
      <alignment horizontal="center" vertical="center" shrinkToFit="1"/>
      <protection locked="0"/>
    </xf>
    <xf numFmtId="176" fontId="6" fillId="0" borderId="9" xfId="0" applyNumberFormat="1" applyFont="1" applyBorder="1" applyAlignment="1" applyProtection="1">
      <alignment horizontal="center" vertical="center" shrinkToFit="1"/>
      <protection locked="0"/>
    </xf>
    <xf numFmtId="176" fontId="6" fillId="0" borderId="16" xfId="0" applyNumberFormat="1" applyFont="1" applyBorder="1" applyAlignment="1" applyProtection="1">
      <alignment horizontal="center" vertical="center" shrinkToFit="1"/>
      <protection locked="0"/>
    </xf>
    <xf numFmtId="0" fontId="5" fillId="0" borderId="0" xfId="0" applyFont="1" applyAlignment="1" applyProtection="1">
      <alignment horizontal="center" vertical="center" shrinkToFit="1"/>
      <protection locked="0"/>
    </xf>
    <xf numFmtId="176" fontId="6" fillId="0" borderId="6" xfId="0" applyNumberFormat="1" applyFont="1" applyBorder="1" applyAlignment="1" applyProtection="1">
      <alignment horizontal="center" vertical="center" shrinkToFit="1"/>
      <protection locked="0"/>
    </xf>
    <xf numFmtId="0" fontId="3" fillId="0" borderId="0" xfId="0" applyFont="1" applyBorder="1" applyAlignment="1" applyProtection="1">
      <alignment vertical="center" shrinkToFit="1"/>
      <protection locked="0"/>
    </xf>
    <xf numFmtId="0" fontId="3" fillId="0" borderId="0" xfId="0" applyFont="1" applyAlignment="1" applyProtection="1">
      <alignment horizontal="center" vertical="center" shrinkToFit="1"/>
      <protection locked="0"/>
    </xf>
    <xf numFmtId="0" fontId="3" fillId="0" borderId="0" xfId="0" applyFont="1" applyAlignment="1" applyProtection="1">
      <alignment horizontal="left" vertical="center" shrinkToFit="1"/>
      <protection locked="0"/>
    </xf>
    <xf numFmtId="0" fontId="3" fillId="0" borderId="0" xfId="0" applyFont="1" applyAlignment="1" applyProtection="1">
      <alignment horizontal="right" vertical="center" shrinkToFit="1"/>
      <protection locked="0"/>
    </xf>
    <xf numFmtId="0" fontId="3" fillId="0" borderId="0" xfId="0" applyFont="1" applyAlignment="1" applyProtection="1">
      <alignment vertical="center"/>
      <protection locked="0"/>
    </xf>
    <xf numFmtId="178" fontId="15" fillId="0" borderId="9" xfId="0" applyNumberFormat="1" applyFont="1" applyBorder="1" applyAlignment="1" applyProtection="1">
      <alignment horizontal="right" vertical="center" shrinkToFit="1"/>
      <protection locked="0"/>
    </xf>
    <xf numFmtId="178" fontId="15" fillId="0" borderId="11" xfId="0" applyNumberFormat="1" applyFont="1" applyBorder="1" applyAlignment="1" applyProtection="1">
      <alignment horizontal="right" vertical="center" shrinkToFit="1"/>
      <protection locked="0"/>
    </xf>
    <xf numFmtId="178" fontId="15" fillId="0" borderId="16" xfId="0" applyNumberFormat="1" applyFont="1" applyBorder="1" applyAlignment="1" applyProtection="1">
      <alignment horizontal="right" vertical="center" shrinkToFit="1"/>
      <protection locked="0"/>
    </xf>
    <xf numFmtId="178" fontId="15" fillId="0" borderId="7" xfId="0" applyNumberFormat="1" applyFont="1" applyBorder="1" applyAlignment="1" applyProtection="1">
      <alignment horizontal="right" vertical="center" shrinkToFit="1"/>
      <protection locked="0"/>
    </xf>
    <xf numFmtId="178" fontId="15" fillId="0" borderId="17" xfId="0" applyNumberFormat="1" applyFont="1" applyBorder="1" applyAlignment="1" applyProtection="1">
      <alignment horizontal="right" vertical="center" shrinkToFit="1"/>
      <protection locked="0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 shrinkToFit="1"/>
    </xf>
    <xf numFmtId="0" fontId="4" fillId="0" borderId="19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Alignment="1" applyProtection="1">
      <alignment horizontal="left" vertical="center" shrinkToFit="1"/>
      <protection locked="0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0" xfId="0" applyFont="1" applyAlignment="1">
      <alignment horizontal="right" vertical="center"/>
    </xf>
    <xf numFmtId="0" fontId="3" fillId="0" borderId="5" xfId="0" applyFont="1" applyBorder="1" applyAlignment="1">
      <alignment horizontal="center" vertical="center" shrinkToFit="1"/>
    </xf>
    <xf numFmtId="0" fontId="3" fillId="0" borderId="15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13" fillId="0" borderId="0" xfId="0" applyFont="1" applyAlignment="1">
      <alignment horizontal="center" vertical="center"/>
    </xf>
    <xf numFmtId="0" fontId="12" fillId="0" borderId="20" xfId="0" applyFont="1" applyBorder="1" applyAlignment="1">
      <alignment horizontal="center" shrinkToFit="1"/>
    </xf>
    <xf numFmtId="178" fontId="12" fillId="0" borderId="20" xfId="0" applyNumberFormat="1" applyFont="1" applyBorder="1" applyAlignment="1" applyProtection="1">
      <alignment horizontal="center" shrinkToFit="1"/>
      <protection locked="0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0" borderId="13" xfId="0" applyFont="1" applyBorder="1" applyAlignment="1">
      <alignment horizontal="right" vertical="center"/>
    </xf>
    <xf numFmtId="0" fontId="3" fillId="0" borderId="14" xfId="0" applyFont="1" applyBorder="1" applyAlignment="1">
      <alignment horizontal="right" vertical="center"/>
    </xf>
    <xf numFmtId="0" fontId="4" fillId="0" borderId="4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3" fillId="0" borderId="0" xfId="0" applyFont="1" applyAlignment="1" applyProtection="1">
      <alignment horizontal="center" vertical="center" shrinkToFit="1"/>
      <protection locked="0"/>
    </xf>
    <xf numFmtId="0" fontId="14" fillId="0" borderId="1" xfId="0" applyFont="1" applyBorder="1" applyAlignment="1" applyProtection="1">
      <alignment horizontal="center" vertical="center" shrinkToFit="1"/>
      <protection locked="0"/>
    </xf>
    <xf numFmtId="0" fontId="14" fillId="0" borderId="2" xfId="0" applyFont="1" applyBorder="1" applyAlignment="1" applyProtection="1">
      <alignment horizontal="center" vertical="center" shrinkToFit="1"/>
      <protection locked="0"/>
    </xf>
    <xf numFmtId="0" fontId="4" fillId="0" borderId="1" xfId="0" applyFont="1" applyBorder="1" applyAlignment="1" applyProtection="1">
      <alignment horizontal="center" vertical="center" shrinkToFit="1"/>
      <protection locked="0"/>
    </xf>
    <xf numFmtId="0" fontId="4" fillId="0" borderId="10" xfId="0" applyFont="1" applyBorder="1" applyAlignment="1" applyProtection="1">
      <alignment horizontal="center" vertical="center" shrinkToFit="1"/>
      <protection locked="0"/>
    </xf>
    <xf numFmtId="0" fontId="4" fillId="0" borderId="2" xfId="0" applyFont="1" applyBorder="1" applyAlignment="1" applyProtection="1">
      <alignment horizontal="center" vertical="center" shrinkToFit="1"/>
      <protection locked="0"/>
    </xf>
    <xf numFmtId="0" fontId="3" fillId="0" borderId="0" xfId="0" applyFont="1" applyAlignment="1" applyProtection="1">
      <alignment horizontal="right" vertical="center" shrinkToFit="1"/>
      <protection locked="0"/>
    </xf>
    <xf numFmtId="0" fontId="3" fillId="0" borderId="13" xfId="0" applyFont="1" applyBorder="1" applyAlignment="1" applyProtection="1">
      <alignment horizontal="right" vertical="center" shrinkToFit="1"/>
      <protection locked="0"/>
    </xf>
    <xf numFmtId="0" fontId="3" fillId="0" borderId="14" xfId="0" applyFont="1" applyBorder="1" applyAlignment="1" applyProtection="1">
      <alignment horizontal="right" vertical="center" shrinkToFit="1"/>
      <protection locked="0"/>
    </xf>
    <xf numFmtId="0" fontId="4" fillId="0" borderId="18" xfId="0" applyFont="1" applyBorder="1" applyAlignment="1" applyProtection="1">
      <alignment horizontal="center" vertical="center" shrinkToFit="1"/>
      <protection locked="0"/>
    </xf>
    <xf numFmtId="0" fontId="4" fillId="0" borderId="19" xfId="0" applyFont="1" applyBorder="1" applyAlignment="1" applyProtection="1">
      <alignment horizontal="center" vertical="center" shrinkToFit="1"/>
      <protection locked="0"/>
    </xf>
    <xf numFmtId="0" fontId="4" fillId="0" borderId="4" xfId="0" applyFont="1" applyBorder="1" applyAlignment="1" applyProtection="1">
      <alignment horizontal="center" vertical="center" shrinkToFit="1"/>
      <protection locked="0"/>
    </xf>
    <xf numFmtId="0" fontId="13" fillId="0" borderId="0" xfId="0" applyFont="1" applyAlignment="1" applyProtection="1">
      <alignment horizontal="center" vertical="center" shrinkToFit="1"/>
      <protection locked="0"/>
    </xf>
    <xf numFmtId="0" fontId="7" fillId="0" borderId="0" xfId="0" applyFont="1" applyAlignment="1" applyProtection="1">
      <alignment horizontal="center" vertical="center" shrinkToFit="1"/>
      <protection locked="0"/>
    </xf>
    <xf numFmtId="0" fontId="12" fillId="0" borderId="20" xfId="0" applyFont="1" applyBorder="1" applyAlignment="1" applyProtection="1">
      <alignment horizontal="center" shrinkToFit="1"/>
      <protection locked="0"/>
    </xf>
    <xf numFmtId="0" fontId="3" fillId="0" borderId="1" xfId="0" applyFont="1" applyBorder="1" applyAlignment="1" applyProtection="1">
      <alignment horizontal="center" vertical="center" shrinkToFit="1"/>
      <protection locked="0"/>
    </xf>
    <xf numFmtId="0" fontId="3" fillId="0" borderId="23" xfId="0" applyFont="1" applyBorder="1" applyAlignment="1" applyProtection="1">
      <alignment horizontal="center" vertical="center" shrinkToFit="1"/>
      <protection locked="0"/>
    </xf>
    <xf numFmtId="0" fontId="3" fillId="0" borderId="24" xfId="0" applyFont="1" applyBorder="1" applyAlignment="1" applyProtection="1">
      <alignment horizontal="center" vertical="center" shrinkToFit="1"/>
      <protection locked="0"/>
    </xf>
    <xf numFmtId="0" fontId="3" fillId="0" borderId="5" xfId="0" applyFont="1" applyBorder="1" applyAlignment="1" applyProtection="1">
      <alignment horizontal="center" vertical="center" shrinkToFit="1"/>
      <protection locked="0"/>
    </xf>
    <xf numFmtId="0" fontId="3" fillId="0" borderId="15" xfId="0" applyFont="1" applyBorder="1" applyAlignment="1" applyProtection="1">
      <alignment horizontal="center" vertical="center" shrinkToFit="1"/>
      <protection locked="0"/>
    </xf>
    <xf numFmtId="0" fontId="3" fillId="0" borderId="3" xfId="0" applyFont="1" applyBorder="1" applyAlignment="1" applyProtection="1">
      <alignment horizontal="center" vertical="center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358588</xdr:colOff>
      <xdr:row>17</xdr:row>
      <xdr:rowOff>302559</xdr:rowOff>
    </xdr:from>
    <xdr:to>
      <xdr:col>12</xdr:col>
      <xdr:colOff>56029</xdr:colOff>
      <xdr:row>20</xdr:row>
      <xdr:rowOff>59949</xdr:rowOff>
    </xdr:to>
    <xdr:sp macro="" textlink="">
      <xdr:nvSpPr>
        <xdr:cNvPr id="5" name="角丸四角形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4818529" y="5636559"/>
          <a:ext cx="1759324" cy="440949"/>
        </a:xfrm>
        <a:prstGeom prst="roundRect">
          <a:avLst/>
        </a:prstGeom>
        <a:noFill/>
        <a:ln w="57150">
          <a:solidFill>
            <a:srgbClr val="FFFF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201702</xdr:colOff>
      <xdr:row>22</xdr:row>
      <xdr:rowOff>33615</xdr:rowOff>
    </xdr:from>
    <xdr:to>
      <xdr:col>7</xdr:col>
      <xdr:colOff>246526</xdr:colOff>
      <xdr:row>24</xdr:row>
      <xdr:rowOff>106453</xdr:rowOff>
    </xdr:to>
    <xdr:sp macro="" textlink="">
      <xdr:nvSpPr>
        <xdr:cNvPr id="7" name="角丸四角形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3249702" y="6398556"/>
          <a:ext cx="1456765" cy="409015"/>
        </a:xfrm>
        <a:prstGeom prst="roundRect">
          <a:avLst/>
        </a:prstGeom>
        <a:noFill/>
        <a:ln w="57150">
          <a:solidFill>
            <a:srgbClr val="FFFF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190500</xdr:colOff>
      <xdr:row>25</xdr:row>
      <xdr:rowOff>112054</xdr:rowOff>
    </xdr:from>
    <xdr:to>
      <xdr:col>7</xdr:col>
      <xdr:colOff>246530</xdr:colOff>
      <xdr:row>28</xdr:row>
      <xdr:rowOff>11202</xdr:rowOff>
    </xdr:to>
    <xdr:sp macro="" textlink="">
      <xdr:nvSpPr>
        <xdr:cNvPr id="9" name="角丸四角形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3238500" y="6981260"/>
          <a:ext cx="1467971" cy="403413"/>
        </a:xfrm>
        <a:prstGeom prst="roundRect">
          <a:avLst/>
        </a:prstGeom>
        <a:noFill/>
        <a:ln w="5715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0</xdr:colOff>
      <xdr:row>6</xdr:row>
      <xdr:rowOff>168088</xdr:rowOff>
    </xdr:from>
    <xdr:to>
      <xdr:col>5</xdr:col>
      <xdr:colOff>11206</xdr:colOff>
      <xdr:row>18</xdr:row>
      <xdr:rowOff>56029</xdr:rowOff>
    </xdr:to>
    <xdr:sp macro="" textlink="">
      <xdr:nvSpPr>
        <xdr:cNvPr id="11" name="角丸四角形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1860176" y="2028264"/>
          <a:ext cx="1467971" cy="3709147"/>
        </a:xfrm>
        <a:prstGeom prst="roundRect">
          <a:avLst/>
        </a:prstGeom>
        <a:noFill/>
        <a:ln w="5715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683558</xdr:colOff>
      <xdr:row>4</xdr:row>
      <xdr:rowOff>0</xdr:rowOff>
    </xdr:from>
    <xdr:to>
      <xdr:col>6</xdr:col>
      <xdr:colOff>784410</xdr:colOff>
      <xdr:row>5</xdr:row>
      <xdr:rowOff>33618</xdr:rowOff>
    </xdr:to>
    <xdr:sp macro="" textlink="">
      <xdr:nvSpPr>
        <xdr:cNvPr id="12" name="角丸四角形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1367117" y="1221441"/>
          <a:ext cx="3081617" cy="504265"/>
        </a:xfrm>
        <a:prstGeom prst="roundRect">
          <a:avLst/>
        </a:prstGeom>
        <a:noFill/>
        <a:ln w="57150">
          <a:solidFill>
            <a:srgbClr val="FFFF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7</xdr:col>
      <xdr:colOff>280147</xdr:colOff>
      <xdr:row>22</xdr:row>
      <xdr:rowOff>112058</xdr:rowOff>
    </xdr:from>
    <xdr:ext cx="1956946" cy="325730"/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 txBox="1"/>
      </xdr:nvSpPr>
      <xdr:spPr>
        <a:xfrm>
          <a:off x="4740088" y="6476999"/>
          <a:ext cx="1956946" cy="3257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400"/>
            <a:t>は同じ金額になります。</a:t>
          </a:r>
        </a:p>
      </xdr:txBody>
    </xdr:sp>
    <xdr:clientData/>
  </xdr:oneCellAnchor>
  <xdr:oneCellAnchor>
    <xdr:from>
      <xdr:col>7</xdr:col>
      <xdr:colOff>268940</xdr:colOff>
      <xdr:row>26</xdr:row>
      <xdr:rowOff>11203</xdr:rowOff>
    </xdr:from>
    <xdr:ext cx="1999009" cy="325730"/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 txBox="1"/>
      </xdr:nvSpPr>
      <xdr:spPr>
        <a:xfrm>
          <a:off x="4728881" y="7048497"/>
          <a:ext cx="1999009" cy="3257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400"/>
            <a:t>は契約単価になります。</a:t>
          </a:r>
        </a:p>
      </xdr:txBody>
    </xdr:sp>
    <xdr:clientData/>
  </xdr:oneCellAnchor>
  <xdr:twoCellAnchor>
    <xdr:from>
      <xdr:col>4</xdr:col>
      <xdr:colOff>156882</xdr:colOff>
      <xdr:row>29</xdr:row>
      <xdr:rowOff>156881</xdr:rowOff>
    </xdr:from>
    <xdr:to>
      <xdr:col>12</xdr:col>
      <xdr:colOff>123263</xdr:colOff>
      <xdr:row>34</xdr:row>
      <xdr:rowOff>100853</xdr:rowOff>
    </xdr:to>
    <xdr:sp macro="" textlink="">
      <xdr:nvSpPr>
        <xdr:cNvPr id="17" name="テキスト ボックス 15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 txBox="1"/>
      </xdr:nvSpPr>
      <xdr:spPr>
        <a:xfrm>
          <a:off x="3204882" y="7698440"/>
          <a:ext cx="3440205" cy="784413"/>
        </a:xfrm>
        <a:prstGeom prst="rect">
          <a:avLst/>
        </a:prstGeom>
        <a:solidFill>
          <a:sysClr val="window" lastClr="FFFFFF"/>
        </a:solidFill>
        <a:ln w="28575">
          <a:solidFill>
            <a:srgbClr val="FF0000"/>
          </a:solidFill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just">
            <a:spcAft>
              <a:spcPts val="0"/>
            </a:spcAft>
          </a:pPr>
          <a:r>
            <a:rPr lang="ja-JP" sz="1050" b="1" kern="100">
              <a:solidFill>
                <a:srgbClr val="000000"/>
              </a:solidFill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※記入していただいた内容において、計算間違</a:t>
          </a:r>
          <a:r>
            <a:rPr lang="ja-JP" altLang="en-US" sz="1050" b="1" kern="100">
              <a:solidFill>
                <a:srgbClr val="000000"/>
              </a:solidFill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い</a:t>
          </a:r>
          <a:r>
            <a:rPr lang="ja-JP" sz="1050" b="1" kern="100">
              <a:solidFill>
                <a:srgbClr val="000000"/>
              </a:solidFill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による誤記入があった場合、当該入札書は無効扱いとなりますので、注意してください。</a:t>
          </a:r>
          <a:endParaRPr lang="ja-JP" sz="105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7</xdr:col>
      <xdr:colOff>67236</xdr:colOff>
      <xdr:row>0</xdr:row>
      <xdr:rowOff>112060</xdr:rowOff>
    </xdr:from>
    <xdr:to>
      <xdr:col>12</xdr:col>
      <xdr:colOff>89647</xdr:colOff>
      <xdr:row>3</xdr:row>
      <xdr:rowOff>3</xdr:rowOff>
    </xdr:to>
    <xdr:sp macro="" textlink="">
      <xdr:nvSpPr>
        <xdr:cNvPr id="18" name="四角形吹き出し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/>
      </xdr:nvSpPr>
      <xdr:spPr>
        <a:xfrm>
          <a:off x="4527177" y="112060"/>
          <a:ext cx="2084294" cy="750796"/>
        </a:xfrm>
        <a:prstGeom prst="wedgeRectCallout">
          <a:avLst>
            <a:gd name="adj1" fmla="val -67211"/>
            <a:gd name="adj2" fmla="val 104838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この金額が入札金額となり、表の最下段に記入する金額と同額になります。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7"/>
  <sheetViews>
    <sheetView showGridLines="0" tabSelected="1" zoomScale="85" zoomScaleNormal="85" zoomScaleSheetLayoutView="85" workbookViewId="0">
      <selection activeCell="D9" sqref="D9"/>
    </sheetView>
  </sheetViews>
  <sheetFormatPr defaultRowHeight="13.5" x14ac:dyDescent="0.15"/>
  <cols>
    <col min="3" max="3" width="6.5" customWidth="1"/>
    <col min="4" max="4" width="15.625" customWidth="1"/>
    <col min="5" max="5" width="3.5" customWidth="1"/>
    <col min="6" max="6" width="4.625" customWidth="1"/>
    <col min="7" max="7" width="10.375" customWidth="1"/>
    <col min="8" max="9" width="5.25" customWidth="1"/>
    <col min="10" max="10" width="5.375" customWidth="1"/>
    <col min="11" max="11" width="5.625" customWidth="1"/>
    <col min="12" max="12" width="5.375" customWidth="1"/>
    <col min="13" max="13" width="5.625" customWidth="1"/>
  </cols>
  <sheetData>
    <row r="1" spans="1:14" ht="18.75" customHeight="1" x14ac:dyDescent="0.15">
      <c r="H1" s="9"/>
      <c r="I1" s="9"/>
      <c r="J1" s="10"/>
      <c r="K1" s="10"/>
      <c r="L1" s="10"/>
    </row>
    <row r="2" spans="1:14" ht="31.5" customHeight="1" x14ac:dyDescent="0.15">
      <c r="A2" s="80" t="s">
        <v>8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13"/>
      <c r="N2" s="1"/>
    </row>
    <row r="3" spans="1:14" ht="17.25" customHeight="1" x14ac:dyDescent="0.1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4" ht="28.5" customHeight="1" x14ac:dyDescent="0.15">
      <c r="A4" s="85" t="s">
        <v>39</v>
      </c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2"/>
    </row>
    <row r="5" spans="1:14" ht="36.75" customHeight="1" x14ac:dyDescent="0.25">
      <c r="A5" s="14"/>
      <c r="B5" s="16" t="s">
        <v>41</v>
      </c>
      <c r="C5" s="82">
        <f>I19</f>
        <v>0</v>
      </c>
      <c r="D5" s="82"/>
      <c r="E5" s="82"/>
      <c r="F5" s="82"/>
      <c r="G5" s="82"/>
      <c r="H5" s="81" t="s">
        <v>40</v>
      </c>
      <c r="I5" s="81"/>
      <c r="J5" s="81"/>
      <c r="K5" s="81"/>
      <c r="L5" s="15"/>
      <c r="M5" s="15"/>
    </row>
    <row r="6" spans="1:14" x14ac:dyDescent="0.1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</row>
    <row r="7" spans="1:14" x14ac:dyDescent="0.1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</row>
    <row r="8" spans="1:14" ht="14.25" thickBot="1" x14ac:dyDescent="0.2">
      <c r="A8" s="64" t="s">
        <v>18</v>
      </c>
      <c r="B8" s="64"/>
      <c r="C8" s="64"/>
      <c r="D8" s="83" t="s">
        <v>0</v>
      </c>
      <c r="E8" s="84"/>
      <c r="F8" s="2"/>
      <c r="G8" s="12" t="s">
        <v>17</v>
      </c>
      <c r="H8" s="2"/>
      <c r="I8" s="77" t="s">
        <v>19</v>
      </c>
      <c r="J8" s="78"/>
      <c r="K8" s="78"/>
      <c r="L8" s="79"/>
      <c r="M8" s="2"/>
    </row>
    <row r="9" spans="1:14" ht="27.95" customHeight="1" thickTop="1" thickBot="1" x14ac:dyDescent="0.2">
      <c r="A9" s="73" t="s">
        <v>30</v>
      </c>
      <c r="B9" s="73"/>
      <c r="C9" s="68"/>
      <c r="D9" s="28"/>
      <c r="E9" s="18" t="s">
        <v>42</v>
      </c>
      <c r="F9" s="17" t="s">
        <v>1</v>
      </c>
      <c r="G9" s="19">
        <v>40</v>
      </c>
      <c r="H9" s="3" t="s">
        <v>2</v>
      </c>
      <c r="I9" s="20" t="s">
        <v>3</v>
      </c>
      <c r="J9" s="58">
        <f>D9*G9</f>
        <v>0</v>
      </c>
      <c r="K9" s="58"/>
      <c r="L9" s="8" t="s">
        <v>9</v>
      </c>
      <c r="M9" s="4"/>
    </row>
    <row r="10" spans="1:14" ht="27.95" customHeight="1" thickTop="1" thickBot="1" x14ac:dyDescent="0.2">
      <c r="A10" s="73" t="s">
        <v>31</v>
      </c>
      <c r="B10" s="73"/>
      <c r="C10" s="88"/>
      <c r="D10" s="28"/>
      <c r="E10" s="18" t="s">
        <v>42</v>
      </c>
      <c r="F10" s="17" t="s">
        <v>1</v>
      </c>
      <c r="G10" s="19">
        <v>40</v>
      </c>
      <c r="H10" s="5" t="s">
        <v>2</v>
      </c>
      <c r="I10" s="21" t="s">
        <v>10</v>
      </c>
      <c r="J10" s="58">
        <f t="shared" ref="J10:J18" si="0">D10*G10</f>
        <v>0</v>
      </c>
      <c r="K10" s="58"/>
      <c r="L10" s="8" t="s">
        <v>9</v>
      </c>
      <c r="M10" s="4"/>
    </row>
    <row r="11" spans="1:14" ht="27.95" customHeight="1" thickTop="1" thickBot="1" x14ac:dyDescent="0.2">
      <c r="A11" s="73" t="s">
        <v>32</v>
      </c>
      <c r="B11" s="73"/>
      <c r="C11" s="68"/>
      <c r="D11" s="28"/>
      <c r="E11" s="18" t="s">
        <v>42</v>
      </c>
      <c r="F11" s="17" t="s">
        <v>1</v>
      </c>
      <c r="G11" s="19">
        <v>5</v>
      </c>
      <c r="H11" s="5" t="s">
        <v>2</v>
      </c>
      <c r="I11" s="22" t="s">
        <v>34</v>
      </c>
      <c r="J11" s="58">
        <f t="shared" si="0"/>
        <v>0</v>
      </c>
      <c r="K11" s="58"/>
      <c r="L11" s="8" t="s">
        <v>9</v>
      </c>
      <c r="M11" s="4"/>
    </row>
    <row r="12" spans="1:14" ht="27.95" customHeight="1" thickTop="1" thickBot="1" x14ac:dyDescent="0.2">
      <c r="A12" s="73" t="s">
        <v>33</v>
      </c>
      <c r="B12" s="73"/>
      <c r="C12" s="88"/>
      <c r="D12" s="28"/>
      <c r="E12" s="18" t="s">
        <v>42</v>
      </c>
      <c r="F12" s="17" t="s">
        <v>1</v>
      </c>
      <c r="G12" s="19">
        <v>5</v>
      </c>
      <c r="H12" s="5" t="s">
        <v>2</v>
      </c>
      <c r="I12" s="22" t="s">
        <v>35</v>
      </c>
      <c r="J12" s="58">
        <f t="shared" si="0"/>
        <v>0</v>
      </c>
      <c r="K12" s="58"/>
      <c r="L12" s="8" t="s">
        <v>9</v>
      </c>
      <c r="M12" s="4"/>
    </row>
    <row r="13" spans="1:14" ht="27.95" customHeight="1" thickTop="1" thickBot="1" x14ac:dyDescent="0.2">
      <c r="A13" s="73" t="s">
        <v>24</v>
      </c>
      <c r="B13" s="73"/>
      <c r="C13" s="68"/>
      <c r="D13" s="28"/>
      <c r="E13" s="18" t="s">
        <v>42</v>
      </c>
      <c r="F13" s="17" t="s">
        <v>1</v>
      </c>
      <c r="G13" s="19">
        <v>43</v>
      </c>
      <c r="H13" s="3" t="s">
        <v>2</v>
      </c>
      <c r="I13" s="20" t="s">
        <v>20</v>
      </c>
      <c r="J13" s="58">
        <f t="shared" si="0"/>
        <v>0</v>
      </c>
      <c r="K13" s="58"/>
      <c r="L13" s="8" t="s">
        <v>9</v>
      </c>
      <c r="M13" s="4"/>
    </row>
    <row r="14" spans="1:14" ht="27.95" customHeight="1" thickTop="1" thickBot="1" x14ac:dyDescent="0.2">
      <c r="A14" s="68" t="s">
        <v>25</v>
      </c>
      <c r="B14" s="69"/>
      <c r="C14" s="70"/>
      <c r="D14" s="28"/>
      <c r="E14" s="18" t="s">
        <v>42</v>
      </c>
      <c r="F14" s="11" t="s">
        <v>1</v>
      </c>
      <c r="G14" s="19">
        <v>5</v>
      </c>
      <c r="H14" s="3" t="s">
        <v>2</v>
      </c>
      <c r="I14" s="23" t="s">
        <v>21</v>
      </c>
      <c r="J14" s="58">
        <f t="shared" si="0"/>
        <v>0</v>
      </c>
      <c r="K14" s="58"/>
      <c r="L14" s="8" t="s">
        <v>15</v>
      </c>
      <c r="M14" s="4"/>
    </row>
    <row r="15" spans="1:14" ht="27.95" customHeight="1" thickTop="1" thickBot="1" x14ac:dyDescent="0.2">
      <c r="A15" s="73" t="s">
        <v>26</v>
      </c>
      <c r="B15" s="73"/>
      <c r="C15" s="68"/>
      <c r="D15" s="28"/>
      <c r="E15" s="18" t="s">
        <v>42</v>
      </c>
      <c r="F15" s="11" t="s">
        <v>1</v>
      </c>
      <c r="G15" s="19">
        <v>45</v>
      </c>
      <c r="H15" s="3" t="s">
        <v>2</v>
      </c>
      <c r="I15" s="23" t="s">
        <v>22</v>
      </c>
      <c r="J15" s="58">
        <f t="shared" si="0"/>
        <v>0</v>
      </c>
      <c r="K15" s="58"/>
      <c r="L15" s="8" t="s">
        <v>9</v>
      </c>
      <c r="M15" s="4"/>
    </row>
    <row r="16" spans="1:14" ht="27.95" customHeight="1" thickTop="1" thickBot="1" x14ac:dyDescent="0.2">
      <c r="A16" s="65" t="s">
        <v>28</v>
      </c>
      <c r="B16" s="65"/>
      <c r="C16" s="67"/>
      <c r="D16" s="28"/>
      <c r="E16" s="18" t="s">
        <v>42</v>
      </c>
      <c r="F16" s="11" t="s">
        <v>1</v>
      </c>
      <c r="G16" s="19">
        <v>48</v>
      </c>
      <c r="H16" s="3" t="s">
        <v>2</v>
      </c>
      <c r="I16" s="23" t="s">
        <v>23</v>
      </c>
      <c r="J16" s="58">
        <f t="shared" si="0"/>
        <v>0</v>
      </c>
      <c r="K16" s="58"/>
      <c r="L16" s="8" t="s">
        <v>9</v>
      </c>
      <c r="M16" s="4"/>
    </row>
    <row r="17" spans="1:13" ht="27.95" customHeight="1" thickTop="1" thickBot="1" x14ac:dyDescent="0.2">
      <c r="A17" s="67" t="s">
        <v>29</v>
      </c>
      <c r="B17" s="71"/>
      <c r="C17" s="72"/>
      <c r="D17" s="28"/>
      <c r="E17" s="18" t="s">
        <v>42</v>
      </c>
      <c r="F17" s="11" t="s">
        <v>1</v>
      </c>
      <c r="G17" s="19">
        <v>45</v>
      </c>
      <c r="H17" s="3" t="s">
        <v>2</v>
      </c>
      <c r="I17" s="23" t="s">
        <v>36</v>
      </c>
      <c r="J17" s="58">
        <f t="shared" si="0"/>
        <v>0</v>
      </c>
      <c r="K17" s="58"/>
      <c r="L17" s="8" t="s">
        <v>16</v>
      </c>
      <c r="M17" s="4"/>
    </row>
    <row r="18" spans="1:13" ht="27.95" customHeight="1" thickTop="1" thickBot="1" x14ac:dyDescent="0.2">
      <c r="A18" s="89" t="s">
        <v>27</v>
      </c>
      <c r="B18" s="89"/>
      <c r="C18" s="90"/>
      <c r="D18" s="29"/>
      <c r="E18" s="18" t="s">
        <v>42</v>
      </c>
      <c r="F18" s="11" t="s">
        <v>1</v>
      </c>
      <c r="G18" s="19">
        <v>45</v>
      </c>
      <c r="H18" s="3" t="s">
        <v>2</v>
      </c>
      <c r="I18" s="23" t="s">
        <v>37</v>
      </c>
      <c r="J18" s="58">
        <f t="shared" si="0"/>
        <v>0</v>
      </c>
      <c r="K18" s="58"/>
      <c r="L18" s="8" t="s">
        <v>9</v>
      </c>
      <c r="M18" s="4"/>
    </row>
    <row r="19" spans="1:13" ht="13.5" customHeight="1" thickTop="1" x14ac:dyDescent="0.15">
      <c r="A19" s="65" t="s">
        <v>38</v>
      </c>
      <c r="B19" s="65"/>
      <c r="C19" s="65"/>
      <c r="D19" s="66"/>
      <c r="E19" s="66"/>
      <c r="F19" s="65"/>
      <c r="G19" s="65"/>
      <c r="H19" s="67"/>
      <c r="I19" s="59">
        <f>SUM(J9:K18)</f>
        <v>0</v>
      </c>
      <c r="J19" s="60"/>
      <c r="K19" s="60"/>
      <c r="L19" s="86" t="s">
        <v>12</v>
      </c>
      <c r="M19" s="4"/>
    </row>
    <row r="20" spans="1:13" ht="13.5" customHeight="1" thickBot="1" x14ac:dyDescent="0.2">
      <c r="A20" s="65"/>
      <c r="B20" s="65"/>
      <c r="C20" s="65"/>
      <c r="D20" s="65"/>
      <c r="E20" s="65"/>
      <c r="F20" s="65"/>
      <c r="G20" s="65"/>
      <c r="H20" s="67"/>
      <c r="I20" s="61"/>
      <c r="J20" s="62"/>
      <c r="K20" s="62"/>
      <c r="L20" s="87"/>
      <c r="M20" s="4"/>
    </row>
    <row r="21" spans="1:13" ht="14.25" thickTop="1" x14ac:dyDescent="0.1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6"/>
      <c r="M21" s="2"/>
    </row>
    <row r="22" spans="1:13" x14ac:dyDescent="0.15">
      <c r="A22" s="2"/>
      <c r="B22" s="6"/>
      <c r="C22" s="6"/>
      <c r="D22" s="2"/>
      <c r="E22" s="2"/>
      <c r="F22" s="2"/>
      <c r="G22" s="2"/>
      <c r="H22" s="2"/>
      <c r="I22" s="2"/>
      <c r="J22" s="2"/>
      <c r="K22" s="2"/>
      <c r="L22" s="6"/>
      <c r="M22" s="2"/>
    </row>
    <row r="23" spans="1:13" x14ac:dyDescent="0.15">
      <c r="A23" s="2" t="s">
        <v>47</v>
      </c>
      <c r="B23" s="6"/>
      <c r="C23" s="6"/>
      <c r="D23" s="7"/>
      <c r="E23" s="7"/>
      <c r="F23" s="7"/>
      <c r="G23" s="7"/>
      <c r="H23" s="7"/>
      <c r="I23" s="7"/>
      <c r="J23" s="7"/>
      <c r="K23" s="7"/>
      <c r="L23" s="7"/>
      <c r="M23" s="2"/>
    </row>
    <row r="24" spans="1:13" x14ac:dyDescent="0.15">
      <c r="A24" s="2"/>
      <c r="B24" s="6"/>
      <c r="C24" s="6"/>
      <c r="D24" s="7"/>
      <c r="E24" s="7"/>
      <c r="F24" s="7"/>
      <c r="G24" s="7"/>
      <c r="H24" s="7"/>
      <c r="I24" s="7"/>
      <c r="J24" s="7"/>
      <c r="K24" s="7"/>
      <c r="L24" s="7"/>
      <c r="M24" s="2"/>
    </row>
    <row r="25" spans="1:13" x14ac:dyDescent="0.15">
      <c r="A25" s="2" t="s">
        <v>5</v>
      </c>
      <c r="B25" s="6"/>
      <c r="C25" s="6"/>
      <c r="D25" s="2"/>
      <c r="E25" s="2"/>
      <c r="F25" s="2"/>
      <c r="G25" s="2"/>
      <c r="H25" s="2"/>
      <c r="I25" s="2"/>
      <c r="J25" s="2"/>
      <c r="K25" s="2"/>
      <c r="L25" s="2"/>
      <c r="M25" s="2"/>
    </row>
    <row r="26" spans="1:13" x14ac:dyDescent="0.1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</row>
    <row r="27" spans="1:13" x14ac:dyDescent="0.15">
      <c r="A27" s="2" t="s">
        <v>6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</row>
    <row r="28" spans="1:13" x14ac:dyDescent="0.1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</row>
    <row r="29" spans="1:13" x14ac:dyDescent="0.1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</row>
    <row r="30" spans="1:13" x14ac:dyDescent="0.15">
      <c r="A30" s="2" t="s">
        <v>48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</row>
    <row r="31" spans="1:13" x14ac:dyDescent="0.1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</row>
    <row r="32" spans="1:13" x14ac:dyDescent="0.1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</row>
    <row r="33" spans="1:13" x14ac:dyDescent="0.15">
      <c r="A33" s="2" t="s">
        <v>4</v>
      </c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</row>
    <row r="34" spans="1:13" x14ac:dyDescent="0.1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</row>
    <row r="35" spans="1:13" x14ac:dyDescent="0.15">
      <c r="A35" s="2" t="s">
        <v>14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</row>
    <row r="36" spans="1:13" x14ac:dyDescent="0.1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</row>
    <row r="37" spans="1:13" x14ac:dyDescent="0.15">
      <c r="A37" s="2"/>
      <c r="B37" s="2"/>
      <c r="C37" s="2"/>
      <c r="D37" s="2"/>
      <c r="E37" s="2"/>
      <c r="F37" s="63" t="s">
        <v>44</v>
      </c>
      <c r="G37" s="63"/>
      <c r="H37" s="75"/>
      <c r="I37" s="75"/>
      <c r="J37" s="75"/>
      <c r="K37" s="75"/>
      <c r="L37" s="75"/>
      <c r="M37" s="2"/>
    </row>
    <row r="38" spans="1:13" x14ac:dyDescent="0.15">
      <c r="A38" s="2"/>
      <c r="B38" s="2"/>
      <c r="C38" s="2"/>
      <c r="D38" s="2"/>
      <c r="E38" s="2"/>
      <c r="F38" s="63"/>
      <c r="G38" s="63"/>
      <c r="H38" s="75"/>
      <c r="I38" s="75"/>
      <c r="J38" s="75"/>
      <c r="K38" s="75"/>
      <c r="L38" s="75"/>
      <c r="M38" s="2"/>
    </row>
    <row r="39" spans="1:13" x14ac:dyDescent="0.15">
      <c r="A39" s="2"/>
      <c r="B39" s="2"/>
      <c r="C39" s="2"/>
      <c r="D39" s="2"/>
      <c r="E39" s="2"/>
      <c r="F39" s="25"/>
      <c r="G39" s="25"/>
      <c r="H39" s="24"/>
      <c r="I39" s="24"/>
      <c r="J39" s="24"/>
      <c r="K39" s="24"/>
      <c r="L39" s="24"/>
      <c r="M39" s="2"/>
    </row>
    <row r="40" spans="1:13" x14ac:dyDescent="0.15">
      <c r="A40" s="2"/>
      <c r="B40" s="2"/>
      <c r="C40" s="2"/>
      <c r="D40" s="2"/>
      <c r="E40" s="2"/>
      <c r="F40" s="63" t="s">
        <v>43</v>
      </c>
      <c r="G40" s="63"/>
      <c r="H40" s="75"/>
      <c r="I40" s="75"/>
      <c r="J40" s="75"/>
      <c r="K40" s="75"/>
      <c r="L40" s="75"/>
      <c r="M40" s="2"/>
    </row>
    <row r="41" spans="1:13" x14ac:dyDescent="0.15">
      <c r="A41" s="2"/>
      <c r="B41" s="2"/>
      <c r="C41" s="2"/>
      <c r="D41" s="2"/>
      <c r="E41" s="2"/>
      <c r="F41" s="63"/>
      <c r="G41" s="63"/>
      <c r="H41" s="75"/>
      <c r="I41" s="75"/>
      <c r="J41" s="75"/>
      <c r="K41" s="75"/>
      <c r="L41" s="75"/>
      <c r="M41" s="2"/>
    </row>
    <row r="42" spans="1:13" x14ac:dyDescent="0.15">
      <c r="A42" s="2"/>
      <c r="B42" s="2"/>
      <c r="C42" s="2"/>
      <c r="D42" s="2"/>
      <c r="E42" s="2"/>
      <c r="F42" s="25"/>
      <c r="G42" s="25"/>
      <c r="H42" s="25"/>
      <c r="I42" s="25"/>
      <c r="J42" s="25"/>
      <c r="K42" s="25"/>
      <c r="L42" s="25"/>
      <c r="M42" s="2"/>
    </row>
    <row r="43" spans="1:13" x14ac:dyDescent="0.15">
      <c r="A43" s="2"/>
      <c r="B43" s="2"/>
      <c r="C43" s="2"/>
      <c r="D43" s="2"/>
      <c r="E43" s="2"/>
      <c r="F43" s="63" t="s">
        <v>45</v>
      </c>
      <c r="G43" s="63"/>
      <c r="H43" s="74"/>
      <c r="I43" s="74"/>
      <c r="J43" s="74"/>
      <c r="K43" s="74"/>
      <c r="L43" s="76" t="s">
        <v>7</v>
      </c>
      <c r="M43" s="2"/>
    </row>
    <row r="44" spans="1:13" x14ac:dyDescent="0.15">
      <c r="A44" s="2"/>
      <c r="B44" s="2"/>
      <c r="C44" s="2"/>
      <c r="D44" s="2"/>
      <c r="E44" s="2"/>
      <c r="F44" s="63"/>
      <c r="G44" s="63"/>
      <c r="H44" s="74"/>
      <c r="I44" s="74"/>
      <c r="J44" s="74"/>
      <c r="K44" s="74"/>
      <c r="L44" s="76"/>
      <c r="M44" s="2"/>
    </row>
    <row r="45" spans="1:13" x14ac:dyDescent="0.15">
      <c r="A45" s="2"/>
      <c r="B45" s="2"/>
      <c r="C45" s="2"/>
      <c r="D45" s="2"/>
      <c r="E45" s="2"/>
      <c r="F45" s="25"/>
      <c r="G45" s="25"/>
      <c r="H45" s="26"/>
      <c r="I45" s="26"/>
      <c r="J45" s="26"/>
      <c r="K45" s="26"/>
      <c r="L45" s="27"/>
      <c r="M45" s="2"/>
    </row>
    <row r="46" spans="1:13" x14ac:dyDescent="0.15">
      <c r="A46" s="2"/>
      <c r="B46" s="2"/>
      <c r="C46" s="2"/>
      <c r="D46" s="2"/>
      <c r="E46" s="2"/>
      <c r="F46" s="63" t="s">
        <v>46</v>
      </c>
      <c r="G46" s="63"/>
      <c r="H46" s="74"/>
      <c r="I46" s="74"/>
      <c r="J46" s="74"/>
      <c r="K46" s="74"/>
      <c r="L46" s="2"/>
      <c r="M46" s="2"/>
    </row>
    <row r="47" spans="1:13" x14ac:dyDescent="0.15">
      <c r="A47" s="2"/>
      <c r="B47" s="2"/>
      <c r="C47" s="2"/>
      <c r="D47" s="2"/>
      <c r="E47" s="2"/>
      <c r="F47" s="63"/>
      <c r="G47" s="63"/>
      <c r="H47" s="74"/>
      <c r="I47" s="74"/>
      <c r="J47" s="74"/>
      <c r="K47" s="74"/>
      <c r="L47" s="2"/>
      <c r="M47" s="2"/>
    </row>
  </sheetData>
  <sheetProtection sheet="1" objects="1" scenarios="1" selectLockedCells="1"/>
  <mergeCells count="39">
    <mergeCell ref="H37:L38"/>
    <mergeCell ref="J11:K11"/>
    <mergeCell ref="J12:K12"/>
    <mergeCell ref="A2:L2"/>
    <mergeCell ref="H5:K5"/>
    <mergeCell ref="C5:G5"/>
    <mergeCell ref="D8:E8"/>
    <mergeCell ref="A4:L4"/>
    <mergeCell ref="F37:G38"/>
    <mergeCell ref="L19:L20"/>
    <mergeCell ref="A9:C9"/>
    <mergeCell ref="A10:C10"/>
    <mergeCell ref="A18:C18"/>
    <mergeCell ref="A13:C13"/>
    <mergeCell ref="A11:C11"/>
    <mergeCell ref="A12:C12"/>
    <mergeCell ref="F40:G41"/>
    <mergeCell ref="F43:G44"/>
    <mergeCell ref="F46:G47"/>
    <mergeCell ref="A8:C8"/>
    <mergeCell ref="A19:H20"/>
    <mergeCell ref="A14:C14"/>
    <mergeCell ref="A17:C17"/>
    <mergeCell ref="A15:C15"/>
    <mergeCell ref="A16:C16"/>
    <mergeCell ref="H43:K44"/>
    <mergeCell ref="H46:K47"/>
    <mergeCell ref="H40:L41"/>
    <mergeCell ref="L43:L44"/>
    <mergeCell ref="J16:K16"/>
    <mergeCell ref="J17:K17"/>
    <mergeCell ref="I8:L8"/>
    <mergeCell ref="J18:K18"/>
    <mergeCell ref="I19:K20"/>
    <mergeCell ref="J9:K9"/>
    <mergeCell ref="J10:K10"/>
    <mergeCell ref="J13:K13"/>
    <mergeCell ref="J14:K14"/>
    <mergeCell ref="J15:K15"/>
  </mergeCells>
  <phoneticPr fontId="1"/>
  <printOptions horizontalCentered="1"/>
  <pageMargins left="0.70866141732283472" right="0.70866141732283472" top="1.0236220472440944" bottom="0.74803149606299213" header="0.31496062992125984" footer="0.31496062992125984"/>
  <pageSetup paperSize="9" scale="9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47"/>
  <sheetViews>
    <sheetView showGridLines="0" zoomScale="85" zoomScaleNormal="85" zoomScaleSheetLayoutView="85" workbookViewId="0">
      <selection activeCell="A2" sqref="A2:L2"/>
    </sheetView>
  </sheetViews>
  <sheetFormatPr defaultRowHeight="13.5" x14ac:dyDescent="0.15"/>
  <cols>
    <col min="1" max="2" width="9" style="30"/>
    <col min="3" max="3" width="6.5" style="30" customWidth="1"/>
    <col min="4" max="4" width="15.625" style="30" customWidth="1"/>
    <col min="5" max="5" width="3.5" style="30" customWidth="1"/>
    <col min="6" max="6" width="4.625" style="30" customWidth="1"/>
    <col min="7" max="7" width="10.375" style="30" customWidth="1"/>
    <col min="8" max="9" width="5.25" style="30" customWidth="1"/>
    <col min="10" max="10" width="5.375" style="30" customWidth="1"/>
    <col min="11" max="11" width="5.625" style="30" customWidth="1"/>
    <col min="12" max="12" width="5.375" style="30" customWidth="1"/>
    <col min="13" max="13" width="3" style="30" customWidth="1"/>
    <col min="14" max="16384" width="9" style="30"/>
  </cols>
  <sheetData>
    <row r="1" spans="1:14" ht="18.75" customHeight="1" x14ac:dyDescent="0.15">
      <c r="A1" s="32"/>
      <c r="B1" s="32"/>
      <c r="C1" s="32"/>
      <c r="D1" s="32"/>
      <c r="E1" s="32"/>
      <c r="F1" s="32"/>
      <c r="G1" s="32"/>
      <c r="H1" s="33"/>
      <c r="I1" s="33"/>
      <c r="J1" s="34"/>
      <c r="K1" s="34"/>
      <c r="L1" s="34"/>
      <c r="M1" s="32"/>
    </row>
    <row r="2" spans="1:14" ht="31.5" customHeight="1" x14ac:dyDescent="0.15">
      <c r="A2" s="103" t="s">
        <v>8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35"/>
      <c r="N2" s="31"/>
    </row>
    <row r="3" spans="1:14" ht="17.25" customHeight="1" x14ac:dyDescent="0.15">
      <c r="A3" s="36"/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</row>
    <row r="4" spans="1:14" ht="28.5" customHeight="1" x14ac:dyDescent="0.15">
      <c r="A4" s="104" t="s">
        <v>39</v>
      </c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36"/>
    </row>
    <row r="5" spans="1:14" ht="36.75" customHeight="1" x14ac:dyDescent="0.25">
      <c r="A5" s="37"/>
      <c r="B5" s="38" t="s">
        <v>41</v>
      </c>
      <c r="C5" s="82">
        <f>I19</f>
        <v>2336500</v>
      </c>
      <c r="D5" s="82"/>
      <c r="E5" s="82"/>
      <c r="F5" s="82"/>
      <c r="G5" s="82"/>
      <c r="H5" s="105" t="s">
        <v>40</v>
      </c>
      <c r="I5" s="105"/>
      <c r="J5" s="105"/>
      <c r="K5" s="105"/>
      <c r="L5" s="39"/>
      <c r="M5" s="39"/>
    </row>
    <row r="6" spans="1:14" x14ac:dyDescent="0.15">
      <c r="A6" s="36"/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</row>
    <row r="7" spans="1:14" x14ac:dyDescent="0.15">
      <c r="A7" s="36"/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</row>
    <row r="8" spans="1:14" ht="14.25" thickBot="1" x14ac:dyDescent="0.2">
      <c r="A8" s="106" t="s">
        <v>18</v>
      </c>
      <c r="B8" s="106"/>
      <c r="C8" s="106"/>
      <c r="D8" s="107" t="s">
        <v>0</v>
      </c>
      <c r="E8" s="108"/>
      <c r="F8" s="36"/>
      <c r="G8" s="40" t="s">
        <v>17</v>
      </c>
      <c r="H8" s="36"/>
      <c r="I8" s="109" t="s">
        <v>19</v>
      </c>
      <c r="J8" s="110"/>
      <c r="K8" s="110"/>
      <c r="L8" s="111"/>
      <c r="M8" s="36"/>
    </row>
    <row r="9" spans="1:14" ht="27.95" customHeight="1" thickTop="1" thickBot="1" x14ac:dyDescent="0.2">
      <c r="A9" s="94" t="s">
        <v>30</v>
      </c>
      <c r="B9" s="94"/>
      <c r="C9" s="96"/>
      <c r="D9" s="28">
        <v>20000</v>
      </c>
      <c r="E9" s="41" t="s">
        <v>9</v>
      </c>
      <c r="F9" s="42" t="s">
        <v>1</v>
      </c>
      <c r="G9" s="43">
        <v>40</v>
      </c>
      <c r="H9" s="44" t="s">
        <v>2</v>
      </c>
      <c r="I9" s="45" t="s">
        <v>3</v>
      </c>
      <c r="J9" s="58">
        <f>D9*G9</f>
        <v>800000</v>
      </c>
      <c r="K9" s="58"/>
      <c r="L9" s="46" t="s">
        <v>9</v>
      </c>
      <c r="M9" s="47"/>
    </row>
    <row r="10" spans="1:14" ht="27.95" customHeight="1" thickTop="1" thickBot="1" x14ac:dyDescent="0.2">
      <c r="A10" s="94" t="s">
        <v>31</v>
      </c>
      <c r="B10" s="94"/>
      <c r="C10" s="102"/>
      <c r="D10" s="28">
        <v>15000</v>
      </c>
      <c r="E10" s="41" t="s">
        <v>9</v>
      </c>
      <c r="F10" s="42" t="s">
        <v>1</v>
      </c>
      <c r="G10" s="43">
        <v>40</v>
      </c>
      <c r="H10" s="48" t="s">
        <v>2</v>
      </c>
      <c r="I10" s="49" t="s">
        <v>10</v>
      </c>
      <c r="J10" s="58">
        <f t="shared" ref="J10:J18" si="0">D10*G10</f>
        <v>600000</v>
      </c>
      <c r="K10" s="58"/>
      <c r="L10" s="46" t="s">
        <v>9</v>
      </c>
      <c r="M10" s="47"/>
    </row>
    <row r="11" spans="1:14" ht="27.95" customHeight="1" thickTop="1" thickBot="1" x14ac:dyDescent="0.2">
      <c r="A11" s="94" t="s">
        <v>32</v>
      </c>
      <c r="B11" s="94"/>
      <c r="C11" s="96"/>
      <c r="D11" s="28">
        <v>20000</v>
      </c>
      <c r="E11" s="41" t="s">
        <v>9</v>
      </c>
      <c r="F11" s="42" t="s">
        <v>1</v>
      </c>
      <c r="G11" s="43">
        <v>5</v>
      </c>
      <c r="H11" s="48" t="s">
        <v>2</v>
      </c>
      <c r="I11" s="50" t="s">
        <v>11</v>
      </c>
      <c r="J11" s="58">
        <f t="shared" si="0"/>
        <v>100000</v>
      </c>
      <c r="K11" s="58"/>
      <c r="L11" s="46" t="s">
        <v>9</v>
      </c>
      <c r="M11" s="47"/>
    </row>
    <row r="12" spans="1:14" ht="27.95" customHeight="1" thickTop="1" thickBot="1" x14ac:dyDescent="0.2">
      <c r="A12" s="94" t="s">
        <v>33</v>
      </c>
      <c r="B12" s="94"/>
      <c r="C12" s="102"/>
      <c r="D12" s="28">
        <v>15000</v>
      </c>
      <c r="E12" s="41" t="s">
        <v>9</v>
      </c>
      <c r="F12" s="42" t="s">
        <v>1</v>
      </c>
      <c r="G12" s="43">
        <v>5</v>
      </c>
      <c r="H12" s="48" t="s">
        <v>2</v>
      </c>
      <c r="I12" s="50" t="s">
        <v>13</v>
      </c>
      <c r="J12" s="58">
        <f t="shared" si="0"/>
        <v>75000</v>
      </c>
      <c r="K12" s="58"/>
      <c r="L12" s="46" t="s">
        <v>9</v>
      </c>
      <c r="M12" s="47"/>
    </row>
    <row r="13" spans="1:14" ht="27.95" customHeight="1" thickTop="1" thickBot="1" x14ac:dyDescent="0.2">
      <c r="A13" s="94" t="s">
        <v>24</v>
      </c>
      <c r="B13" s="94"/>
      <c r="C13" s="96"/>
      <c r="D13" s="28">
        <v>7000</v>
      </c>
      <c r="E13" s="41" t="s">
        <v>9</v>
      </c>
      <c r="F13" s="42" t="s">
        <v>1</v>
      </c>
      <c r="G13" s="43">
        <v>43</v>
      </c>
      <c r="H13" s="44" t="s">
        <v>2</v>
      </c>
      <c r="I13" s="45" t="s">
        <v>20</v>
      </c>
      <c r="J13" s="58">
        <f t="shared" si="0"/>
        <v>301000</v>
      </c>
      <c r="K13" s="58"/>
      <c r="L13" s="46" t="s">
        <v>9</v>
      </c>
      <c r="M13" s="47"/>
    </row>
    <row r="14" spans="1:14" ht="27.95" customHeight="1" thickTop="1" thickBot="1" x14ac:dyDescent="0.2">
      <c r="A14" s="96" t="s">
        <v>25</v>
      </c>
      <c r="B14" s="100"/>
      <c r="C14" s="101"/>
      <c r="D14" s="28">
        <v>15000</v>
      </c>
      <c r="E14" s="41" t="s">
        <v>9</v>
      </c>
      <c r="F14" s="51" t="s">
        <v>1</v>
      </c>
      <c r="G14" s="43">
        <v>5</v>
      </c>
      <c r="H14" s="44" t="s">
        <v>2</v>
      </c>
      <c r="I14" s="52" t="s">
        <v>21</v>
      </c>
      <c r="J14" s="58">
        <f t="shared" si="0"/>
        <v>75000</v>
      </c>
      <c r="K14" s="58"/>
      <c r="L14" s="46" t="s">
        <v>9</v>
      </c>
      <c r="M14" s="47"/>
    </row>
    <row r="15" spans="1:14" ht="27.95" customHeight="1" thickTop="1" thickBot="1" x14ac:dyDescent="0.2">
      <c r="A15" s="94" t="s">
        <v>26</v>
      </c>
      <c r="B15" s="94"/>
      <c r="C15" s="96"/>
      <c r="D15" s="28">
        <v>3000</v>
      </c>
      <c r="E15" s="41" t="s">
        <v>9</v>
      </c>
      <c r="F15" s="51" t="s">
        <v>1</v>
      </c>
      <c r="G15" s="43">
        <v>45</v>
      </c>
      <c r="H15" s="44" t="s">
        <v>2</v>
      </c>
      <c r="I15" s="52" t="s">
        <v>22</v>
      </c>
      <c r="J15" s="58">
        <f t="shared" si="0"/>
        <v>135000</v>
      </c>
      <c r="K15" s="58"/>
      <c r="L15" s="46" t="s">
        <v>9</v>
      </c>
      <c r="M15" s="47"/>
    </row>
    <row r="16" spans="1:14" ht="27.95" customHeight="1" thickTop="1" thickBot="1" x14ac:dyDescent="0.2">
      <c r="A16" s="94" t="s">
        <v>28</v>
      </c>
      <c r="B16" s="94"/>
      <c r="C16" s="96"/>
      <c r="D16" s="28">
        <v>1000</v>
      </c>
      <c r="E16" s="41" t="s">
        <v>9</v>
      </c>
      <c r="F16" s="51" t="s">
        <v>1</v>
      </c>
      <c r="G16" s="43">
        <v>48</v>
      </c>
      <c r="H16" s="44" t="s">
        <v>2</v>
      </c>
      <c r="I16" s="52" t="s">
        <v>23</v>
      </c>
      <c r="J16" s="58">
        <f t="shared" si="0"/>
        <v>48000</v>
      </c>
      <c r="K16" s="58"/>
      <c r="L16" s="46" t="s">
        <v>9</v>
      </c>
      <c r="M16" s="47"/>
    </row>
    <row r="17" spans="1:13" ht="27.95" customHeight="1" thickTop="1" thickBot="1" x14ac:dyDescent="0.2">
      <c r="A17" s="96" t="s">
        <v>29</v>
      </c>
      <c r="B17" s="100"/>
      <c r="C17" s="101"/>
      <c r="D17" s="28">
        <v>1500</v>
      </c>
      <c r="E17" s="41" t="s">
        <v>9</v>
      </c>
      <c r="F17" s="51" t="s">
        <v>1</v>
      </c>
      <c r="G17" s="43">
        <v>45</v>
      </c>
      <c r="H17" s="44" t="s">
        <v>2</v>
      </c>
      <c r="I17" s="52" t="s">
        <v>36</v>
      </c>
      <c r="J17" s="58">
        <f t="shared" si="0"/>
        <v>67500</v>
      </c>
      <c r="K17" s="58"/>
      <c r="L17" s="46" t="s">
        <v>9</v>
      </c>
      <c r="M17" s="47"/>
    </row>
    <row r="18" spans="1:13" ht="27.95" customHeight="1" thickTop="1" thickBot="1" x14ac:dyDescent="0.2">
      <c r="A18" s="92" t="s">
        <v>27</v>
      </c>
      <c r="B18" s="92"/>
      <c r="C18" s="93"/>
      <c r="D18" s="29">
        <v>3000</v>
      </c>
      <c r="E18" s="41" t="s">
        <v>9</v>
      </c>
      <c r="F18" s="51" t="s">
        <v>1</v>
      </c>
      <c r="G18" s="43">
        <v>45</v>
      </c>
      <c r="H18" s="44" t="s">
        <v>2</v>
      </c>
      <c r="I18" s="52" t="s">
        <v>37</v>
      </c>
      <c r="J18" s="58">
        <f t="shared" si="0"/>
        <v>135000</v>
      </c>
      <c r="K18" s="58"/>
      <c r="L18" s="46" t="s">
        <v>9</v>
      </c>
      <c r="M18" s="47"/>
    </row>
    <row r="19" spans="1:13" ht="13.5" customHeight="1" thickTop="1" x14ac:dyDescent="0.15">
      <c r="A19" s="94" t="s">
        <v>38</v>
      </c>
      <c r="B19" s="94"/>
      <c r="C19" s="94"/>
      <c r="D19" s="95"/>
      <c r="E19" s="95"/>
      <c r="F19" s="94"/>
      <c r="G19" s="94"/>
      <c r="H19" s="96"/>
      <c r="I19" s="59">
        <f>SUM(J9:K18)</f>
        <v>2336500</v>
      </c>
      <c r="J19" s="60"/>
      <c r="K19" s="60"/>
      <c r="L19" s="98" t="s">
        <v>9</v>
      </c>
      <c r="M19" s="47"/>
    </row>
    <row r="20" spans="1:13" ht="13.5" customHeight="1" thickBot="1" x14ac:dyDescent="0.2">
      <c r="A20" s="94"/>
      <c r="B20" s="94"/>
      <c r="C20" s="94"/>
      <c r="D20" s="94"/>
      <c r="E20" s="94"/>
      <c r="F20" s="94"/>
      <c r="G20" s="94"/>
      <c r="H20" s="96"/>
      <c r="I20" s="61"/>
      <c r="J20" s="62"/>
      <c r="K20" s="62"/>
      <c r="L20" s="99"/>
      <c r="M20" s="47"/>
    </row>
    <row r="21" spans="1:13" ht="14.25" thickTop="1" x14ac:dyDescent="0.15">
      <c r="A21" s="36"/>
      <c r="B21" s="36"/>
      <c r="C21" s="36"/>
      <c r="D21" s="36"/>
      <c r="E21" s="36"/>
      <c r="F21" s="36"/>
      <c r="G21" s="36"/>
      <c r="H21" s="36"/>
      <c r="I21" s="36"/>
      <c r="J21" s="36"/>
      <c r="K21" s="36"/>
      <c r="L21" s="53"/>
      <c r="M21" s="36"/>
    </row>
    <row r="22" spans="1:13" x14ac:dyDescent="0.15">
      <c r="A22" s="36"/>
      <c r="B22" s="53"/>
      <c r="C22" s="53"/>
      <c r="D22" s="36"/>
      <c r="E22" s="36"/>
      <c r="F22" s="36"/>
      <c r="G22" s="36"/>
      <c r="H22" s="36"/>
      <c r="I22" s="36"/>
      <c r="J22" s="36"/>
      <c r="K22" s="36"/>
      <c r="L22" s="53"/>
      <c r="M22" s="36"/>
    </row>
    <row r="23" spans="1:13" x14ac:dyDescent="0.15">
      <c r="A23" s="57" t="s">
        <v>47</v>
      </c>
      <c r="B23" s="53"/>
      <c r="C23" s="53"/>
      <c r="D23" s="53"/>
      <c r="E23" s="53"/>
      <c r="F23" s="53"/>
      <c r="G23" s="53"/>
      <c r="H23" s="53"/>
      <c r="I23" s="53"/>
      <c r="J23" s="53"/>
      <c r="K23" s="53"/>
      <c r="L23" s="53"/>
      <c r="M23" s="36"/>
    </row>
    <row r="24" spans="1:13" x14ac:dyDescent="0.15">
      <c r="A24" s="57"/>
      <c r="B24" s="53"/>
      <c r="C24" s="53"/>
      <c r="D24" s="53"/>
      <c r="E24" s="53"/>
      <c r="F24" s="53"/>
      <c r="G24" s="53"/>
      <c r="H24" s="53"/>
      <c r="I24" s="53"/>
      <c r="J24" s="53"/>
      <c r="K24" s="53"/>
      <c r="L24" s="53"/>
      <c r="M24" s="36"/>
    </row>
    <row r="25" spans="1:13" x14ac:dyDescent="0.15">
      <c r="A25" s="57" t="s">
        <v>5</v>
      </c>
      <c r="B25" s="53"/>
      <c r="C25" s="53"/>
      <c r="D25" s="36"/>
      <c r="E25" s="36"/>
      <c r="F25" s="36"/>
      <c r="G25" s="36"/>
      <c r="H25" s="36"/>
      <c r="I25" s="36"/>
      <c r="J25" s="36"/>
      <c r="K25" s="36"/>
      <c r="L25" s="36"/>
      <c r="M25" s="36"/>
    </row>
    <row r="26" spans="1:13" x14ac:dyDescent="0.15">
      <c r="A26" s="57"/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</row>
    <row r="27" spans="1:13" x14ac:dyDescent="0.15">
      <c r="A27" s="57" t="s">
        <v>6</v>
      </c>
      <c r="B27" s="36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</row>
    <row r="28" spans="1:13" x14ac:dyDescent="0.15">
      <c r="A28" s="57"/>
      <c r="B28" s="36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</row>
    <row r="29" spans="1:13" x14ac:dyDescent="0.15">
      <c r="A29" s="57"/>
      <c r="B29" s="36"/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</row>
    <row r="30" spans="1:13" x14ac:dyDescent="0.15">
      <c r="A30" s="57" t="s">
        <v>48</v>
      </c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</row>
    <row r="31" spans="1:13" x14ac:dyDescent="0.15">
      <c r="A31" s="57"/>
      <c r="B31" s="36"/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</row>
    <row r="32" spans="1:13" x14ac:dyDescent="0.15">
      <c r="A32" s="57"/>
      <c r="B32" s="36"/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</row>
    <row r="33" spans="1:13" x14ac:dyDescent="0.15">
      <c r="A33" s="57" t="s">
        <v>4</v>
      </c>
      <c r="B33" s="36"/>
      <c r="C33" s="36"/>
      <c r="D33" s="36"/>
      <c r="E33" s="36"/>
      <c r="F33" s="36"/>
      <c r="G33" s="36"/>
      <c r="H33" s="36"/>
      <c r="I33" s="36"/>
      <c r="J33" s="36"/>
      <c r="K33" s="36"/>
      <c r="L33" s="36"/>
      <c r="M33" s="36"/>
    </row>
    <row r="34" spans="1:13" x14ac:dyDescent="0.15">
      <c r="A34" s="57"/>
      <c r="B34" s="36"/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</row>
    <row r="35" spans="1:13" x14ac:dyDescent="0.15">
      <c r="A35" s="57" t="s">
        <v>14</v>
      </c>
      <c r="B35" s="36"/>
      <c r="C35" s="36"/>
      <c r="D35" s="36"/>
      <c r="E35" s="36"/>
      <c r="F35" s="36"/>
      <c r="G35" s="36"/>
      <c r="H35" s="36"/>
      <c r="I35" s="36"/>
      <c r="J35" s="36"/>
      <c r="K35" s="36"/>
      <c r="L35" s="36"/>
      <c r="M35" s="36"/>
    </row>
    <row r="36" spans="1:13" x14ac:dyDescent="0.15">
      <c r="A36" s="36"/>
      <c r="B36" s="36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</row>
    <row r="37" spans="1:13" x14ac:dyDescent="0.15">
      <c r="A37" s="36"/>
      <c r="B37" s="36"/>
      <c r="C37" s="36"/>
      <c r="D37" s="36"/>
      <c r="E37" s="36"/>
      <c r="F37" s="91" t="s">
        <v>44</v>
      </c>
      <c r="G37" s="91"/>
      <c r="H37" s="75"/>
      <c r="I37" s="75"/>
      <c r="J37" s="75"/>
      <c r="K37" s="75"/>
      <c r="L37" s="75"/>
      <c r="M37" s="36"/>
    </row>
    <row r="38" spans="1:13" x14ac:dyDescent="0.15">
      <c r="A38" s="36"/>
      <c r="B38" s="36"/>
      <c r="C38" s="36"/>
      <c r="D38" s="36"/>
      <c r="E38" s="36"/>
      <c r="F38" s="91"/>
      <c r="G38" s="91"/>
      <c r="H38" s="75"/>
      <c r="I38" s="75"/>
      <c r="J38" s="75"/>
      <c r="K38" s="75"/>
      <c r="L38" s="75"/>
      <c r="M38" s="36"/>
    </row>
    <row r="39" spans="1:13" x14ac:dyDescent="0.15">
      <c r="A39" s="36"/>
      <c r="B39" s="36"/>
      <c r="C39" s="36"/>
      <c r="D39" s="36"/>
      <c r="E39" s="36"/>
      <c r="F39" s="54"/>
      <c r="G39" s="54"/>
      <c r="H39" s="36"/>
      <c r="I39" s="36"/>
      <c r="J39" s="36"/>
      <c r="K39" s="36"/>
      <c r="L39" s="36"/>
      <c r="M39" s="36"/>
    </row>
    <row r="40" spans="1:13" x14ac:dyDescent="0.15">
      <c r="A40" s="36"/>
      <c r="B40" s="36"/>
      <c r="C40" s="36"/>
      <c r="D40" s="36"/>
      <c r="E40" s="36"/>
      <c r="F40" s="91" t="s">
        <v>43</v>
      </c>
      <c r="G40" s="91"/>
      <c r="H40" s="91"/>
      <c r="I40" s="91"/>
      <c r="J40" s="91"/>
      <c r="K40" s="91"/>
      <c r="L40" s="91"/>
      <c r="M40" s="36"/>
    </row>
    <row r="41" spans="1:13" x14ac:dyDescent="0.15">
      <c r="A41" s="36"/>
      <c r="B41" s="36"/>
      <c r="C41" s="36"/>
      <c r="D41" s="36"/>
      <c r="E41" s="36"/>
      <c r="F41" s="91"/>
      <c r="G41" s="91"/>
      <c r="H41" s="91"/>
      <c r="I41" s="91"/>
      <c r="J41" s="91"/>
      <c r="K41" s="91"/>
      <c r="L41" s="91"/>
      <c r="M41" s="36"/>
    </row>
    <row r="42" spans="1:13" x14ac:dyDescent="0.15">
      <c r="A42" s="36"/>
      <c r="B42" s="36"/>
      <c r="C42" s="36"/>
      <c r="D42" s="36"/>
      <c r="E42" s="36"/>
      <c r="F42" s="54"/>
      <c r="G42" s="54"/>
      <c r="H42" s="54"/>
      <c r="I42" s="54"/>
      <c r="J42" s="54"/>
      <c r="K42" s="54"/>
      <c r="L42" s="54"/>
      <c r="M42" s="36"/>
    </row>
    <row r="43" spans="1:13" x14ac:dyDescent="0.15">
      <c r="A43" s="36"/>
      <c r="B43" s="36"/>
      <c r="C43" s="36"/>
      <c r="D43" s="36"/>
      <c r="E43" s="36"/>
      <c r="F43" s="91" t="s">
        <v>45</v>
      </c>
      <c r="G43" s="91"/>
      <c r="H43" s="74"/>
      <c r="I43" s="74"/>
      <c r="J43" s="74"/>
      <c r="K43" s="74"/>
      <c r="L43" s="97" t="s">
        <v>7</v>
      </c>
      <c r="M43" s="36"/>
    </row>
    <row r="44" spans="1:13" x14ac:dyDescent="0.15">
      <c r="A44" s="36"/>
      <c r="B44" s="36"/>
      <c r="C44" s="36"/>
      <c r="D44" s="36"/>
      <c r="E44" s="36"/>
      <c r="F44" s="91"/>
      <c r="G44" s="91"/>
      <c r="H44" s="74"/>
      <c r="I44" s="74"/>
      <c r="J44" s="74"/>
      <c r="K44" s="74"/>
      <c r="L44" s="97"/>
      <c r="M44" s="36"/>
    </row>
    <row r="45" spans="1:13" x14ac:dyDescent="0.15">
      <c r="A45" s="36"/>
      <c r="B45" s="36"/>
      <c r="C45" s="36"/>
      <c r="D45" s="36"/>
      <c r="E45" s="36"/>
      <c r="F45" s="54"/>
      <c r="G45" s="54"/>
      <c r="H45" s="55"/>
      <c r="I45" s="55"/>
      <c r="J45" s="55"/>
      <c r="K45" s="55"/>
      <c r="L45" s="56"/>
      <c r="M45" s="36"/>
    </row>
    <row r="46" spans="1:13" x14ac:dyDescent="0.15">
      <c r="A46" s="36"/>
      <c r="B46" s="36"/>
      <c r="C46" s="36"/>
      <c r="D46" s="36"/>
      <c r="E46" s="36"/>
      <c r="F46" s="91" t="s">
        <v>46</v>
      </c>
      <c r="G46" s="91"/>
      <c r="H46" s="74"/>
      <c r="I46" s="74"/>
      <c r="J46" s="74"/>
      <c r="K46" s="74"/>
      <c r="L46" s="36"/>
      <c r="M46" s="36"/>
    </row>
    <row r="47" spans="1:13" x14ac:dyDescent="0.15">
      <c r="A47" s="36"/>
      <c r="B47" s="36"/>
      <c r="C47" s="36"/>
      <c r="D47" s="36"/>
      <c r="E47" s="36"/>
      <c r="F47" s="91"/>
      <c r="G47" s="91"/>
      <c r="H47" s="74"/>
      <c r="I47" s="74"/>
      <c r="J47" s="74"/>
      <c r="K47" s="74"/>
      <c r="L47" s="36"/>
      <c r="M47" s="36"/>
    </row>
  </sheetData>
  <mergeCells count="39">
    <mergeCell ref="A2:L2"/>
    <mergeCell ref="A4:L4"/>
    <mergeCell ref="C5:G5"/>
    <mergeCell ref="H5:K5"/>
    <mergeCell ref="A8:C8"/>
    <mergeCell ref="D8:E8"/>
    <mergeCell ref="I8:L8"/>
    <mergeCell ref="A9:C9"/>
    <mergeCell ref="J9:K9"/>
    <mergeCell ref="A10:C10"/>
    <mergeCell ref="J10:K10"/>
    <mergeCell ref="A11:C11"/>
    <mergeCell ref="J11:K11"/>
    <mergeCell ref="A12:C12"/>
    <mergeCell ref="J12:K12"/>
    <mergeCell ref="A13:C13"/>
    <mergeCell ref="J13:K13"/>
    <mergeCell ref="A14:C14"/>
    <mergeCell ref="J14:K14"/>
    <mergeCell ref="A15:C15"/>
    <mergeCell ref="J15:K15"/>
    <mergeCell ref="A16:C16"/>
    <mergeCell ref="J16:K16"/>
    <mergeCell ref="A17:C17"/>
    <mergeCell ref="J17:K17"/>
    <mergeCell ref="F46:G47"/>
    <mergeCell ref="H46:K47"/>
    <mergeCell ref="A18:C18"/>
    <mergeCell ref="J18:K18"/>
    <mergeCell ref="A19:H20"/>
    <mergeCell ref="I19:K20"/>
    <mergeCell ref="F40:G41"/>
    <mergeCell ref="H40:L41"/>
    <mergeCell ref="F43:G44"/>
    <mergeCell ref="H43:K44"/>
    <mergeCell ref="L43:L44"/>
    <mergeCell ref="L19:L20"/>
    <mergeCell ref="F37:G38"/>
    <mergeCell ref="H37:L38"/>
  </mergeCells>
  <phoneticPr fontId="1"/>
  <printOptions horizontalCentered="1"/>
  <pageMargins left="0.70866141732283472" right="0.70866141732283472" top="1.0236220472440944" bottom="0.74803149606299213" header="0.31496062992125984" footer="0.31496062992125984"/>
  <pageSetup paperSize="9" scale="9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原本</vt:lpstr>
      <vt:lpstr>記載例</vt:lpstr>
      <vt:lpstr>記載例!Print_Area</vt:lpstr>
      <vt:lpstr>原本!Print_Area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伊達　崇</dc:creator>
  <cp:lastModifiedBy>國谷　健二</cp:lastModifiedBy>
  <cp:lastPrinted>2024-06-18T09:06:42Z</cp:lastPrinted>
  <dcterms:created xsi:type="dcterms:W3CDTF">2018-02-23T00:29:30Z</dcterms:created>
  <dcterms:modified xsi:type="dcterms:W3CDTF">2025-07-03T23:56:26Z</dcterms:modified>
</cp:coreProperties>
</file>