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V:\⇒契約係\06 HP掲出物\01 入札\01 入札公告\R7年度\36 夏制服一式（施設管理課）\"/>
    </mc:Choice>
  </mc:AlternateContent>
  <xr:revisionPtr revIDLastSave="0" documentId="13_ncr:1_{F18F05F2-74EA-4903-8553-05EB6D7C97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原本" sheetId="1" r:id="rId1"/>
    <sheet name="記載例" sheetId="4" r:id="rId2"/>
  </sheets>
  <definedNames>
    <definedName name="_xlnm.Print_Area" localSheetId="1">記載例!$A$1:$M$43</definedName>
    <definedName name="_xlnm.Print_Area" localSheetId="0">原本!$A$1:$L$43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J9" i="1"/>
  <c r="J14" i="4" l="1"/>
  <c r="J13" i="4"/>
  <c r="J12" i="4"/>
  <c r="J11" i="4"/>
  <c r="J10" i="4"/>
  <c r="J9" i="4"/>
  <c r="I15" i="4" l="1"/>
  <c r="J10" i="1"/>
  <c r="J11" i="1"/>
  <c r="J12" i="1"/>
  <c r="J13" i="1"/>
  <c r="J14" i="1"/>
  <c r="I15" i="1" l="1"/>
  <c r="C5" i="1" s="1"/>
</calcChain>
</file>

<file path=xl/sharedStrings.xml><?xml version="1.0" encoding="utf-8"?>
<sst xmlns="http://schemas.openxmlformats.org/spreadsheetml/2006/main" count="114" uniqueCount="40">
  <si>
    <t>単　価</t>
    <rPh sb="0" eb="1">
      <t>タン</t>
    </rPh>
    <rPh sb="2" eb="3">
      <t>アタイ</t>
    </rPh>
    <phoneticPr fontId="1"/>
  </si>
  <si>
    <t>×</t>
    <phoneticPr fontId="1"/>
  </si>
  <si>
    <t>＝</t>
    <phoneticPr fontId="1"/>
  </si>
  <si>
    <t>①</t>
    <phoneticPr fontId="1"/>
  </si>
  <si>
    <t>奈良県広域消防組合</t>
    <rPh sb="0" eb="3">
      <t>ナラケン</t>
    </rPh>
    <rPh sb="3" eb="5">
      <t>コウイキ</t>
    </rPh>
    <rPh sb="5" eb="7">
      <t>ショウボウ</t>
    </rPh>
    <rPh sb="7" eb="9">
      <t>クミアイ</t>
    </rPh>
    <phoneticPr fontId="1"/>
  </si>
  <si>
    <t>　入札保証金　免除</t>
    <rPh sb="1" eb="3">
      <t>ニュウサツ</t>
    </rPh>
    <rPh sb="3" eb="5">
      <t>ホショウ</t>
    </rPh>
    <rPh sb="5" eb="6">
      <t>キン</t>
    </rPh>
    <rPh sb="7" eb="9">
      <t>メンジョ</t>
    </rPh>
    <phoneticPr fontId="1"/>
  </si>
  <si>
    <t>　上記のとおり入札します。</t>
    <rPh sb="1" eb="3">
      <t>ジョウキ</t>
    </rPh>
    <rPh sb="7" eb="9">
      <t>ニュウサツ</t>
    </rPh>
    <phoneticPr fontId="1"/>
  </si>
  <si>
    <t>㊞</t>
    <phoneticPr fontId="1"/>
  </si>
  <si>
    <t>入　　札　　書</t>
    <rPh sb="0" eb="1">
      <t>イリ</t>
    </rPh>
    <rPh sb="3" eb="4">
      <t>サツ</t>
    </rPh>
    <rPh sb="6" eb="7">
      <t>ショ</t>
    </rPh>
    <phoneticPr fontId="1"/>
  </si>
  <si>
    <t>円</t>
    <rPh sb="0" eb="1">
      <t>エン</t>
    </rPh>
    <phoneticPr fontId="1"/>
  </si>
  <si>
    <t>②</t>
    <phoneticPr fontId="1"/>
  </si>
  <si>
    <t>③</t>
    <phoneticPr fontId="1"/>
  </si>
  <si>
    <t>円</t>
    <rPh sb="0" eb="1">
      <t>エン</t>
    </rPh>
    <phoneticPr fontId="1"/>
  </si>
  <si>
    <t>④</t>
    <phoneticPr fontId="1"/>
  </si>
  <si>
    <t>　　管　理　者　　様</t>
    <rPh sb="2" eb="3">
      <t>カン</t>
    </rPh>
    <rPh sb="4" eb="5">
      <t>リ</t>
    </rPh>
    <rPh sb="6" eb="7">
      <t>モノ</t>
    </rPh>
    <rPh sb="9" eb="10">
      <t>サマ</t>
    </rPh>
    <phoneticPr fontId="1"/>
  </si>
  <si>
    <t>円</t>
    <rPh sb="0" eb="1">
      <t>エン</t>
    </rPh>
    <phoneticPr fontId="1"/>
  </si>
  <si>
    <t>発注予定数量</t>
    <rPh sb="0" eb="2">
      <t>ハッチュウ</t>
    </rPh>
    <rPh sb="2" eb="4">
      <t>ヨテイ</t>
    </rPh>
    <rPh sb="4" eb="6">
      <t>スウリョウ</t>
    </rPh>
    <phoneticPr fontId="1"/>
  </si>
  <si>
    <t>品　　目</t>
    <rPh sb="0" eb="1">
      <t>シナ</t>
    </rPh>
    <rPh sb="3" eb="4">
      <t>モク</t>
    </rPh>
    <phoneticPr fontId="1"/>
  </si>
  <si>
    <t>品目ごとの金額（税抜）</t>
    <rPh sb="0" eb="2">
      <t>ヒンモク</t>
    </rPh>
    <rPh sb="5" eb="7">
      <t>キンガク</t>
    </rPh>
    <rPh sb="8" eb="9">
      <t>ゼイ</t>
    </rPh>
    <rPh sb="9" eb="10">
      <t>ヌ</t>
    </rPh>
    <phoneticPr fontId="1"/>
  </si>
  <si>
    <t>⑤</t>
    <phoneticPr fontId="1"/>
  </si>
  <si>
    <t>⑥</t>
    <phoneticPr fontId="1"/>
  </si>
  <si>
    <t>③</t>
    <phoneticPr fontId="1"/>
  </si>
  <si>
    <t>④</t>
    <phoneticPr fontId="1"/>
  </si>
  <si>
    <t>円（消費税抜）</t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</si>
  <si>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</si>
  <si>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</si>
  <si>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商号又は名称</t>
    <rPh sb="0" eb="1">
      <t>ショウ</t>
    </rPh>
    <rPh sb="1" eb="2">
      <t>ゴウ</t>
    </rPh>
    <rPh sb="2" eb="3">
      <t>マタ</t>
    </rPh>
    <rPh sb="4" eb="5">
      <t>ナ</t>
    </rPh>
    <rPh sb="5" eb="6">
      <t>ショウ</t>
    </rPh>
    <phoneticPr fontId="1"/>
  </si>
  <si>
    <t>所　 在　 地</t>
    <rPh sb="0" eb="1">
      <t>トコロ</t>
    </rPh>
    <rPh sb="3" eb="4">
      <t>ザイ</t>
    </rPh>
    <rPh sb="6" eb="7">
      <t>チ</t>
    </rPh>
    <phoneticPr fontId="1"/>
  </si>
  <si>
    <t>入 札 者 名</t>
    <rPh sb="0" eb="1">
      <t>イリ</t>
    </rPh>
    <rPh sb="2" eb="3">
      <t>サツ</t>
    </rPh>
    <rPh sb="4" eb="5">
      <t>シャ</t>
    </rPh>
    <rPh sb="6" eb="7">
      <t>メイ</t>
    </rPh>
    <phoneticPr fontId="1"/>
  </si>
  <si>
    <t>（代　理　人）</t>
    <rPh sb="1" eb="2">
      <t>ダイ</t>
    </rPh>
    <rPh sb="3" eb="4">
      <t>リ</t>
    </rPh>
    <rPh sb="5" eb="6">
      <t>ヒト</t>
    </rPh>
    <phoneticPr fontId="1"/>
  </si>
  <si>
    <r>
      <t>　ただし、</t>
    </r>
    <r>
      <rPr>
        <b/>
        <sz val="11"/>
        <color theme="1"/>
        <rFont val="ＭＳ 明朝"/>
        <family val="1"/>
        <charset val="128"/>
      </rPr>
      <t>夏制服一式の調達（単価契約）</t>
    </r>
    <rPh sb="5" eb="6">
      <t>ナツ</t>
    </rPh>
    <phoneticPr fontId="1"/>
  </si>
  <si>
    <t>女性用夏制帽</t>
    <rPh sb="0" eb="3">
      <t>ジョセイヨウ</t>
    </rPh>
    <rPh sb="3" eb="4">
      <t>ナツ</t>
    </rPh>
    <rPh sb="4" eb="6">
      <t>セイボウ</t>
    </rPh>
    <phoneticPr fontId="1"/>
  </si>
  <si>
    <t>夏制服上衣（半袖）</t>
    <rPh sb="0" eb="1">
      <t>ナツ</t>
    </rPh>
    <rPh sb="1" eb="3">
      <t>セイフク</t>
    </rPh>
    <rPh sb="3" eb="4">
      <t>ウエ</t>
    </rPh>
    <rPh sb="4" eb="5">
      <t>コロモ</t>
    </rPh>
    <rPh sb="6" eb="8">
      <t>ハンソデ</t>
    </rPh>
    <phoneticPr fontId="1"/>
  </si>
  <si>
    <t>夏制服上衣（長袖）</t>
    <rPh sb="0" eb="1">
      <t>ナツ</t>
    </rPh>
    <rPh sb="1" eb="3">
      <t>セイフク</t>
    </rPh>
    <rPh sb="3" eb="4">
      <t>ウエ</t>
    </rPh>
    <rPh sb="4" eb="5">
      <t>コロモ</t>
    </rPh>
    <rPh sb="6" eb="8">
      <t>ナガソデ</t>
    </rPh>
    <phoneticPr fontId="1"/>
  </si>
  <si>
    <t>夏制服下衣</t>
    <rPh sb="0" eb="1">
      <t>ナツ</t>
    </rPh>
    <rPh sb="1" eb="3">
      <t>セイフク</t>
    </rPh>
    <rPh sb="3" eb="4">
      <t>シタ</t>
    </rPh>
    <rPh sb="4" eb="5">
      <t>コロモ</t>
    </rPh>
    <phoneticPr fontId="1"/>
  </si>
  <si>
    <t>男性用夏制帽</t>
    <rPh sb="0" eb="2">
      <t>ダンセイ</t>
    </rPh>
    <rPh sb="2" eb="3">
      <t>ヨウ</t>
    </rPh>
    <rPh sb="3" eb="4">
      <t>ナツ</t>
    </rPh>
    <rPh sb="4" eb="6">
      <t>セイボウ</t>
    </rPh>
    <phoneticPr fontId="1"/>
  </si>
  <si>
    <t>制服ベルト</t>
    <rPh sb="0" eb="2">
      <t>セイフク</t>
    </rPh>
    <phoneticPr fontId="1"/>
  </si>
  <si>
    <t>比較価格総額（①＋②＋③＋④＋⑤＋⑥）</t>
    <phoneticPr fontId="1"/>
  </si>
  <si>
    <t>比較価格総額（①＋②＋③＋④＋⑤＋⑥）</t>
    <rPh sb="0" eb="2">
      <t>ヒカク</t>
    </rPh>
    <rPh sb="2" eb="4">
      <t>カカク</t>
    </rPh>
    <rPh sb="4" eb="6">
      <t>ソウガク</t>
    </rPh>
    <phoneticPr fontId="1"/>
  </si>
  <si>
    <t>　入札年月日　　令和７年７月31日</t>
    <rPh sb="1" eb="3">
      <t>ニュウサツ</t>
    </rPh>
    <rPh sb="3" eb="6">
      <t>ネンガッピ</t>
    </rPh>
    <rPh sb="8" eb="10">
      <t>レイワ</t>
    </rPh>
    <rPh sb="11" eb="12">
      <t>ネン</t>
    </rPh>
    <rPh sb="13" eb="14">
      <t>ガツ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</si>
</sst>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#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8" xfId="0" applyFont="1" applyBorder="1">
      <alignment vertical="center"/>
    </xf>
    <xf numFmtId="49" fontId="5" fillId="0" borderId="12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7" fontId="15" fillId="0" borderId="11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20" xfId="0" applyFont="1" applyBorder="1" applyAlignment="1" applyProtection="1">
      <alignment horizontal="center"/>
    </xf>
    <xf numFmtId="0" fontId="12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right" vertical="center"/>
    </xf>
    <xf numFmtId="0" fontId="3" fillId="0" borderId="8" xfId="0" applyFont="1" applyBorder="1" applyProtection="1">
      <alignment vertical="center"/>
    </xf>
    <xf numFmtId="49" fontId="5" fillId="0" borderId="12" xfId="0" applyNumberFormat="1" applyFont="1" applyBorder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76" fontId="6" fillId="0" borderId="6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177" fontId="15" fillId="0" borderId="11" xfId="0" applyNumberFormat="1" applyFont="1" applyBorder="1" applyAlignment="1" applyProtection="1">
      <alignment horizontal="right" vertical="center"/>
      <protection locked="0"/>
    </xf>
    <xf numFmtId="177" fontId="15" fillId="0" borderId="6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8" fontId="14" fillId="0" borderId="9" xfId="0" applyNumberFormat="1" applyFont="1" applyBorder="1" applyAlignment="1" applyProtection="1">
      <alignment horizontal="right" vertical="center" shrinkToFit="1"/>
      <protection locked="0"/>
    </xf>
    <xf numFmtId="0" fontId="13" fillId="0" borderId="0" xfId="0" applyFont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shrinkToFit="1"/>
    </xf>
    <xf numFmtId="178" fontId="12" fillId="0" borderId="20" xfId="0" applyNumberFormat="1" applyFont="1" applyBorder="1" applyAlignment="1" applyProtection="1">
      <alignment horizontal="center" shrinkToFit="1"/>
      <protection locked="0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3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178" fontId="14" fillId="0" borderId="11" xfId="0" applyNumberFormat="1" applyFont="1" applyBorder="1" applyAlignment="1" applyProtection="1">
      <alignment horizontal="right" vertical="center"/>
      <protection locked="0"/>
    </xf>
    <xf numFmtId="178" fontId="14" fillId="0" borderId="16" xfId="0" applyNumberFormat="1" applyFont="1" applyBorder="1" applyAlignment="1" applyProtection="1">
      <alignment horizontal="right" vertical="center"/>
      <protection locked="0"/>
    </xf>
    <xf numFmtId="178" fontId="14" fillId="0" borderId="7" xfId="0" applyNumberFormat="1" applyFont="1" applyBorder="1" applyAlignment="1" applyProtection="1">
      <alignment horizontal="right" vertical="center"/>
      <protection locked="0"/>
    </xf>
    <xf numFmtId="178" fontId="14" fillId="0" borderId="17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12" fillId="0" borderId="20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8" fontId="14" fillId="0" borderId="11" xfId="0" applyNumberFormat="1" applyFont="1" applyBorder="1" applyAlignment="1">
      <alignment horizontal="right" vertical="center"/>
    </xf>
    <xf numFmtId="178" fontId="14" fillId="0" borderId="16" xfId="0" applyNumberFormat="1" applyFont="1" applyBorder="1" applyAlignment="1">
      <alignment horizontal="right" vertical="center"/>
    </xf>
    <xf numFmtId="178" fontId="14" fillId="0" borderId="7" xfId="0" applyNumberFormat="1" applyFont="1" applyBorder="1" applyAlignment="1">
      <alignment horizontal="right" vertical="center"/>
    </xf>
    <xf numFmtId="178" fontId="14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358588</xdr:colOff>
      <xdr:row>14</xdr:row>
      <xdr:rowOff>0</xdr:rowOff>
    </xdr:from>
    <xdr:to>
      <xdr:col>12</xdr:col>
      <xdr:colOff>56029</xdr:colOff>
      <xdr:row>16</xdr:row>
      <xdr:rowOff>59949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818529" y="5636559"/>
          <a:ext cx="1759324" cy="440949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201702</xdr:colOff>
      <xdr:row>18</xdr:row>
      <xdr:rowOff>33615</xdr:rowOff>
    </xdr:from>
    <xdr:to>
      <xdr:col>7</xdr:col>
      <xdr:colOff>246526</xdr:colOff>
      <xdr:row>20</xdr:row>
      <xdr:rowOff>106453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49702" y="6398556"/>
          <a:ext cx="1456765" cy="409015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21</xdr:row>
      <xdr:rowOff>112054</xdr:rowOff>
    </xdr:from>
    <xdr:to>
      <xdr:col>7</xdr:col>
      <xdr:colOff>246530</xdr:colOff>
      <xdr:row>24</xdr:row>
      <xdr:rowOff>11202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238500" y="6981260"/>
          <a:ext cx="1467971" cy="40341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6</xdr:row>
      <xdr:rowOff>168088</xdr:rowOff>
    </xdr:from>
    <xdr:to>
      <xdr:col>5</xdr:col>
      <xdr:colOff>11206</xdr:colOff>
      <xdr:row>14</xdr:row>
      <xdr:rowOff>56029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860176" y="2028264"/>
          <a:ext cx="1467971" cy="3709147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683558</xdr:colOff>
      <xdr:row>4</xdr:row>
      <xdr:rowOff>0</xdr:rowOff>
    </xdr:from>
    <xdr:to>
      <xdr:col>6</xdr:col>
      <xdr:colOff>784410</xdr:colOff>
      <xdr:row>5</xdr:row>
      <xdr:rowOff>33618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67117" y="1221441"/>
          <a:ext cx="3081617" cy="504265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280147</xdr:colOff>
      <xdr:row>18</xdr:row>
      <xdr:rowOff>112058</xdr:rowOff>
    </xdr:from>
    <xdr:ext cx="1956946" cy="32573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740088" y="6476999"/>
          <a:ext cx="1956946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は同じ金額になります。</a:t>
          </a:r>
        </a:p>
      </xdr:txBody>
    </xdr:sp>
    <xdr:clientData/>
  </xdr:oneCellAnchor>
  <xdr:oneCellAnchor>
    <xdr:from>
      <xdr:col>7</xdr:col>
      <xdr:colOff>268940</xdr:colOff>
      <xdr:row>22</xdr:row>
      <xdr:rowOff>11203</xdr:rowOff>
    </xdr:from>
    <xdr:ext cx="1999009" cy="32573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728881" y="7048497"/>
          <a:ext cx="199900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は契約単価になります。</a:t>
          </a:r>
        </a:p>
      </xdr:txBody>
    </xdr:sp>
    <xdr:clientData/>
  </xdr:oneCellAnchor>
  <xdr:twoCellAnchor>
    <xdr:from>
      <xdr:col>4</xdr:col>
      <xdr:colOff>156882</xdr:colOff>
      <xdr:row>25</xdr:row>
      <xdr:rowOff>156881</xdr:rowOff>
    </xdr:from>
    <xdr:to>
      <xdr:col>12</xdr:col>
      <xdr:colOff>123263</xdr:colOff>
      <xdr:row>30</xdr:row>
      <xdr:rowOff>100853</xdr:rowOff>
    </xdr:to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04882" y="7698440"/>
          <a:ext cx="3440205" cy="78441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※記入していただいた内容において、計算間違</a:t>
          </a:r>
          <a:r>
            <a:rPr lang="ja-JP" alt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い</a:t>
          </a: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による誤記入があった場合、当該入札書は無効扱いとなりますので、注意してください。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67236</xdr:colOff>
      <xdr:row>0</xdr:row>
      <xdr:rowOff>112060</xdr:rowOff>
    </xdr:from>
    <xdr:to>
      <xdr:col>12</xdr:col>
      <xdr:colOff>89647</xdr:colOff>
      <xdr:row>3</xdr:row>
      <xdr:rowOff>3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527177" y="112060"/>
          <a:ext cx="2084294" cy="750796"/>
        </a:xfrm>
        <a:prstGeom prst="wedgeRectCallout">
          <a:avLst>
            <a:gd name="adj1" fmla="val -67211"/>
            <a:gd name="adj2" fmla="val 10483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この金額が入札金額となり、表の最下段に記入する金額と同額になります。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tabSelected="1" zoomScale="85" zoomScaleNormal="85" zoomScaleSheetLayoutView="85" workbookViewId="0">
      <selection activeCell="C5" sqref="C5:G5"/>
    </sheetView>
  </sheetViews>
  <sheetFormatPr defaultRowHeight="13.5" x14ac:dyDescent="0.15"/>
  <cols>
    <col min="1" max="2" width="9" style="30"/>
    <col min="3" max="3" width="6.5" style="30" customWidth="1"/>
    <col min="4" max="4" width="15.625" style="30" customWidth="1"/>
    <col min="5" max="5" width="3.5" style="30" customWidth="1"/>
    <col min="6" max="6" width="4.625" style="30" customWidth="1"/>
    <col min="7" max="7" width="10.375" style="30" customWidth="1"/>
    <col min="8" max="9" width="5.25" style="30" customWidth="1"/>
    <col min="10" max="10" width="5.375" style="30" customWidth="1"/>
    <col min="11" max="11" width="5.625" style="30" customWidth="1"/>
    <col min="12" max="12" width="5.375" style="30" customWidth="1"/>
    <col min="13" max="13" width="5.625" style="30" customWidth="1"/>
    <col min="14" max="16384" width="9" style="30"/>
  </cols>
  <sheetData>
    <row r="1" spans="1:14" ht="18.75" customHeight="1" x14ac:dyDescent="0.15">
      <c r="H1" s="31"/>
      <c r="I1" s="31"/>
      <c r="J1" s="32"/>
      <c r="K1" s="32"/>
      <c r="L1" s="32"/>
    </row>
    <row r="2" spans="1:14" ht="31.5" customHeight="1" x14ac:dyDescent="0.15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33"/>
      <c r="N2" s="34"/>
    </row>
    <row r="3" spans="1:14" ht="17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4" ht="28.5" customHeight="1" x14ac:dyDescent="0.15">
      <c r="A4" s="67" t="s">
        <v>37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35"/>
    </row>
    <row r="5" spans="1:14" ht="36.75" customHeight="1" x14ac:dyDescent="0.25">
      <c r="A5" s="36"/>
      <c r="B5" s="37" t="s">
        <v>24</v>
      </c>
      <c r="C5" s="64">
        <f>I15</f>
        <v>0</v>
      </c>
      <c r="D5" s="64"/>
      <c r="E5" s="64"/>
      <c r="F5" s="64"/>
      <c r="G5" s="64"/>
      <c r="H5" s="63" t="s">
        <v>23</v>
      </c>
      <c r="I5" s="63"/>
      <c r="J5" s="63"/>
      <c r="K5" s="63"/>
      <c r="L5" s="38"/>
      <c r="M5" s="38"/>
    </row>
    <row r="6" spans="1:14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4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4" ht="14.25" thickBot="1" x14ac:dyDescent="0.2">
      <c r="A8" s="76" t="s">
        <v>17</v>
      </c>
      <c r="B8" s="76"/>
      <c r="C8" s="76"/>
      <c r="D8" s="65" t="s">
        <v>0</v>
      </c>
      <c r="E8" s="66"/>
      <c r="F8" s="35"/>
      <c r="G8" s="39" t="s">
        <v>16</v>
      </c>
      <c r="H8" s="35"/>
      <c r="I8" s="81" t="s">
        <v>18</v>
      </c>
      <c r="J8" s="82"/>
      <c r="K8" s="82"/>
      <c r="L8" s="83"/>
      <c r="M8" s="35"/>
    </row>
    <row r="9" spans="1:14" ht="27.95" customHeight="1" thickTop="1" thickBot="1" x14ac:dyDescent="0.2">
      <c r="A9" s="71" t="s">
        <v>32</v>
      </c>
      <c r="B9" s="71"/>
      <c r="C9" s="72"/>
      <c r="D9" s="58"/>
      <c r="E9" s="40" t="s">
        <v>25</v>
      </c>
      <c r="F9" s="41" t="s">
        <v>1</v>
      </c>
      <c r="G9" s="42">
        <v>97</v>
      </c>
      <c r="H9" s="43" t="s">
        <v>2</v>
      </c>
      <c r="I9" s="44" t="s">
        <v>3</v>
      </c>
      <c r="J9" s="61">
        <f>D9*G9</f>
        <v>0</v>
      </c>
      <c r="K9" s="61"/>
      <c r="L9" s="45" t="s">
        <v>9</v>
      </c>
      <c r="M9" s="46"/>
    </row>
    <row r="10" spans="1:14" ht="27.95" customHeight="1" thickTop="1" thickBot="1" x14ac:dyDescent="0.2">
      <c r="A10" s="71" t="s">
        <v>33</v>
      </c>
      <c r="B10" s="71"/>
      <c r="C10" s="73"/>
      <c r="D10" s="58"/>
      <c r="E10" s="40" t="s">
        <v>25</v>
      </c>
      <c r="F10" s="41" t="s">
        <v>1</v>
      </c>
      <c r="G10" s="42">
        <v>93</v>
      </c>
      <c r="H10" s="47" t="s">
        <v>2</v>
      </c>
      <c r="I10" s="48" t="s">
        <v>10</v>
      </c>
      <c r="J10" s="61">
        <f t="shared" ref="J10:J14" si="0">D10*G10</f>
        <v>0</v>
      </c>
      <c r="K10" s="61"/>
      <c r="L10" s="45" t="s">
        <v>9</v>
      </c>
      <c r="M10" s="46"/>
    </row>
    <row r="11" spans="1:14" ht="27.95" customHeight="1" thickTop="1" thickBot="1" x14ac:dyDescent="0.2">
      <c r="A11" s="71" t="s">
        <v>34</v>
      </c>
      <c r="B11" s="71"/>
      <c r="C11" s="72"/>
      <c r="D11" s="58"/>
      <c r="E11" s="40" t="s">
        <v>25</v>
      </c>
      <c r="F11" s="41" t="s">
        <v>1</v>
      </c>
      <c r="G11" s="42">
        <v>94</v>
      </c>
      <c r="H11" s="47" t="s">
        <v>2</v>
      </c>
      <c r="I11" s="49" t="s">
        <v>21</v>
      </c>
      <c r="J11" s="61">
        <f t="shared" si="0"/>
        <v>0</v>
      </c>
      <c r="K11" s="61"/>
      <c r="L11" s="45" t="s">
        <v>9</v>
      </c>
      <c r="M11" s="46"/>
    </row>
    <row r="12" spans="1:14" ht="27.95" customHeight="1" thickTop="1" thickBot="1" x14ac:dyDescent="0.2">
      <c r="A12" s="71" t="s">
        <v>35</v>
      </c>
      <c r="B12" s="71"/>
      <c r="C12" s="73"/>
      <c r="D12" s="58"/>
      <c r="E12" s="40" t="s">
        <v>25</v>
      </c>
      <c r="F12" s="41" t="s">
        <v>1</v>
      </c>
      <c r="G12" s="42">
        <v>41</v>
      </c>
      <c r="H12" s="47" t="s">
        <v>2</v>
      </c>
      <c r="I12" s="49" t="s">
        <v>22</v>
      </c>
      <c r="J12" s="61">
        <f t="shared" si="0"/>
        <v>0</v>
      </c>
      <c r="K12" s="61"/>
      <c r="L12" s="45" t="s">
        <v>9</v>
      </c>
      <c r="M12" s="46"/>
    </row>
    <row r="13" spans="1:14" ht="27.95" customHeight="1" thickTop="1" thickBot="1" x14ac:dyDescent="0.2">
      <c r="A13" s="72" t="s">
        <v>31</v>
      </c>
      <c r="B13" s="74"/>
      <c r="C13" s="75"/>
      <c r="D13" s="58"/>
      <c r="E13" s="40" t="s">
        <v>25</v>
      </c>
      <c r="F13" s="41" t="s">
        <v>1</v>
      </c>
      <c r="G13" s="42">
        <v>5</v>
      </c>
      <c r="H13" s="43" t="s">
        <v>2</v>
      </c>
      <c r="I13" s="44" t="s">
        <v>19</v>
      </c>
      <c r="J13" s="61">
        <f t="shared" si="0"/>
        <v>0</v>
      </c>
      <c r="K13" s="61"/>
      <c r="L13" s="45" t="s">
        <v>9</v>
      </c>
      <c r="M13" s="46"/>
    </row>
    <row r="14" spans="1:14" ht="27.95" customHeight="1" thickTop="1" thickBot="1" x14ac:dyDescent="0.2">
      <c r="A14" s="72" t="s">
        <v>36</v>
      </c>
      <c r="B14" s="74"/>
      <c r="C14" s="75"/>
      <c r="D14" s="59"/>
      <c r="E14" s="40" t="s">
        <v>25</v>
      </c>
      <c r="F14" s="50" t="s">
        <v>1</v>
      </c>
      <c r="G14" s="42">
        <v>49</v>
      </c>
      <c r="H14" s="43" t="s">
        <v>2</v>
      </c>
      <c r="I14" s="51" t="s">
        <v>20</v>
      </c>
      <c r="J14" s="61">
        <f t="shared" si="0"/>
        <v>0</v>
      </c>
      <c r="K14" s="61"/>
      <c r="L14" s="45" t="s">
        <v>15</v>
      </c>
      <c r="M14" s="46"/>
    </row>
    <row r="15" spans="1:14" ht="13.5" customHeight="1" thickTop="1" x14ac:dyDescent="0.15">
      <c r="A15" s="77" t="s">
        <v>38</v>
      </c>
      <c r="B15" s="77"/>
      <c r="C15" s="77"/>
      <c r="D15" s="78"/>
      <c r="E15" s="78"/>
      <c r="F15" s="77"/>
      <c r="G15" s="77"/>
      <c r="H15" s="79"/>
      <c r="I15" s="84">
        <f>SUM(J9:K14)</f>
        <v>0</v>
      </c>
      <c r="J15" s="85"/>
      <c r="K15" s="85"/>
      <c r="L15" s="69" t="s">
        <v>12</v>
      </c>
      <c r="M15" s="46"/>
    </row>
    <row r="16" spans="1:14" ht="13.5" customHeight="1" thickBot="1" x14ac:dyDescent="0.2">
      <c r="A16" s="77"/>
      <c r="B16" s="77"/>
      <c r="C16" s="77"/>
      <c r="D16" s="77"/>
      <c r="E16" s="77"/>
      <c r="F16" s="77"/>
      <c r="G16" s="77"/>
      <c r="H16" s="79"/>
      <c r="I16" s="86"/>
      <c r="J16" s="87"/>
      <c r="K16" s="87"/>
      <c r="L16" s="70"/>
      <c r="M16" s="46"/>
    </row>
    <row r="17" spans="1:13" ht="14.25" thickTop="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52"/>
      <c r="M17" s="35"/>
    </row>
    <row r="18" spans="1:13" x14ac:dyDescent="0.15">
      <c r="A18" s="35"/>
      <c r="B18" s="52"/>
      <c r="C18" s="52"/>
      <c r="D18" s="35"/>
      <c r="E18" s="35"/>
      <c r="F18" s="35"/>
      <c r="G18" s="35"/>
      <c r="H18" s="35"/>
      <c r="I18" s="35"/>
      <c r="J18" s="35"/>
      <c r="K18" s="35"/>
      <c r="L18" s="52"/>
      <c r="M18" s="35"/>
    </row>
    <row r="19" spans="1:13" x14ac:dyDescent="0.15">
      <c r="A19" s="35" t="s">
        <v>30</v>
      </c>
      <c r="B19" s="52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35"/>
    </row>
    <row r="20" spans="1:13" x14ac:dyDescent="0.15">
      <c r="A20" s="35"/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35"/>
    </row>
    <row r="21" spans="1:13" x14ac:dyDescent="0.15">
      <c r="A21" s="35" t="s">
        <v>5</v>
      </c>
      <c r="B21" s="52"/>
      <c r="C21" s="52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15">
      <c r="A23" s="35" t="s">
        <v>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x14ac:dyDescent="0.15">
      <c r="A26" s="35" t="s">
        <v>39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x14ac:dyDescent="0.15">
      <c r="A29" s="35" t="s">
        <v>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x14ac:dyDescent="0.1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x14ac:dyDescent="0.15">
      <c r="A31" s="35" t="s">
        <v>14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 x14ac:dyDescent="0.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x14ac:dyDescent="0.15">
      <c r="A33" s="35"/>
      <c r="B33" s="35"/>
      <c r="C33" s="35"/>
      <c r="D33" s="35"/>
      <c r="E33" s="35"/>
      <c r="F33" s="68" t="s">
        <v>27</v>
      </c>
      <c r="G33" s="68"/>
      <c r="H33" s="60"/>
      <c r="I33" s="60"/>
      <c r="J33" s="60"/>
      <c r="K33" s="60"/>
      <c r="L33" s="60"/>
      <c r="M33" s="35"/>
    </row>
    <row r="34" spans="1:13" x14ac:dyDescent="0.15">
      <c r="A34" s="35"/>
      <c r="B34" s="35"/>
      <c r="C34" s="35"/>
      <c r="D34" s="35"/>
      <c r="E34" s="35"/>
      <c r="F34" s="68"/>
      <c r="G34" s="68"/>
      <c r="H34" s="60"/>
      <c r="I34" s="60"/>
      <c r="J34" s="60"/>
      <c r="K34" s="60"/>
      <c r="L34" s="60"/>
      <c r="M34" s="35"/>
    </row>
    <row r="35" spans="1:13" x14ac:dyDescent="0.15">
      <c r="A35" s="35"/>
      <c r="B35" s="35"/>
      <c r="C35" s="35"/>
      <c r="D35" s="35"/>
      <c r="E35" s="35"/>
      <c r="F35" s="54"/>
      <c r="G35" s="54"/>
      <c r="H35" s="55"/>
      <c r="I35" s="55"/>
      <c r="J35" s="55"/>
      <c r="K35" s="55"/>
      <c r="L35" s="55"/>
      <c r="M35" s="35"/>
    </row>
    <row r="36" spans="1:13" x14ac:dyDescent="0.15">
      <c r="A36" s="35"/>
      <c r="B36" s="35"/>
      <c r="C36" s="35"/>
      <c r="D36" s="35"/>
      <c r="E36" s="35"/>
      <c r="F36" s="68" t="s">
        <v>26</v>
      </c>
      <c r="G36" s="68"/>
      <c r="H36" s="60"/>
      <c r="I36" s="60"/>
      <c r="J36" s="60"/>
      <c r="K36" s="60"/>
      <c r="L36" s="60"/>
      <c r="M36" s="35"/>
    </row>
    <row r="37" spans="1:13" x14ac:dyDescent="0.15">
      <c r="A37" s="35"/>
      <c r="B37" s="35"/>
      <c r="C37" s="35"/>
      <c r="D37" s="35"/>
      <c r="E37" s="35"/>
      <c r="F37" s="68"/>
      <c r="G37" s="68"/>
      <c r="H37" s="60"/>
      <c r="I37" s="60"/>
      <c r="J37" s="60"/>
      <c r="K37" s="60"/>
      <c r="L37" s="60"/>
      <c r="M37" s="35"/>
    </row>
    <row r="38" spans="1:13" x14ac:dyDescent="0.15">
      <c r="A38" s="35"/>
      <c r="B38" s="35"/>
      <c r="C38" s="35"/>
      <c r="D38" s="35"/>
      <c r="E38" s="35"/>
      <c r="F38" s="54"/>
      <c r="G38" s="54"/>
      <c r="H38" s="54"/>
      <c r="I38" s="54"/>
      <c r="J38" s="54"/>
      <c r="K38" s="54"/>
      <c r="L38" s="54"/>
      <c r="M38" s="35"/>
    </row>
    <row r="39" spans="1:13" x14ac:dyDescent="0.15">
      <c r="A39" s="35"/>
      <c r="B39" s="35"/>
      <c r="C39" s="35"/>
      <c r="D39" s="35"/>
      <c r="E39" s="35"/>
      <c r="F39" s="68" t="s">
        <v>28</v>
      </c>
      <c r="G39" s="68"/>
      <c r="H39" s="60"/>
      <c r="I39" s="60"/>
      <c r="J39" s="60"/>
      <c r="K39" s="60"/>
      <c r="L39" s="80" t="s">
        <v>7</v>
      </c>
      <c r="M39" s="35"/>
    </row>
    <row r="40" spans="1:13" x14ac:dyDescent="0.15">
      <c r="A40" s="35"/>
      <c r="B40" s="35"/>
      <c r="C40" s="35"/>
      <c r="D40" s="35"/>
      <c r="E40" s="35"/>
      <c r="F40" s="68"/>
      <c r="G40" s="68"/>
      <c r="H40" s="60"/>
      <c r="I40" s="60"/>
      <c r="J40" s="60"/>
      <c r="K40" s="60"/>
      <c r="L40" s="80"/>
      <c r="M40" s="35"/>
    </row>
    <row r="41" spans="1:13" x14ac:dyDescent="0.15">
      <c r="A41" s="35"/>
      <c r="B41" s="35"/>
      <c r="C41" s="35"/>
      <c r="D41" s="35"/>
      <c r="E41" s="35"/>
      <c r="F41" s="54"/>
      <c r="G41" s="54"/>
      <c r="H41" s="56"/>
      <c r="I41" s="56"/>
      <c r="J41" s="56"/>
      <c r="K41" s="56"/>
      <c r="L41" s="57"/>
      <c r="M41" s="35"/>
    </row>
    <row r="42" spans="1:13" x14ac:dyDescent="0.15">
      <c r="A42" s="35"/>
      <c r="B42" s="35"/>
      <c r="C42" s="35"/>
      <c r="D42" s="35"/>
      <c r="E42" s="35"/>
      <c r="F42" s="68" t="s">
        <v>29</v>
      </c>
      <c r="G42" s="68"/>
      <c r="H42" s="60"/>
      <c r="I42" s="60"/>
      <c r="J42" s="60"/>
      <c r="K42" s="60"/>
      <c r="L42" s="35"/>
      <c r="M42" s="35"/>
    </row>
    <row r="43" spans="1:13" x14ac:dyDescent="0.15">
      <c r="A43" s="35"/>
      <c r="B43" s="35"/>
      <c r="C43" s="35"/>
      <c r="D43" s="35"/>
      <c r="E43" s="35"/>
      <c r="F43" s="68"/>
      <c r="G43" s="68"/>
      <c r="H43" s="60"/>
      <c r="I43" s="60"/>
      <c r="J43" s="60"/>
      <c r="K43" s="60"/>
      <c r="L43" s="35"/>
      <c r="M43" s="35"/>
    </row>
  </sheetData>
  <sheetProtection sheet="1" objects="1" scenarios="1" selectLockedCells="1"/>
  <mergeCells count="31">
    <mergeCell ref="F36:G37"/>
    <mergeCell ref="F39:G40"/>
    <mergeCell ref="F42:G43"/>
    <mergeCell ref="A8:C8"/>
    <mergeCell ref="A15:H16"/>
    <mergeCell ref="A14:C14"/>
    <mergeCell ref="H39:K40"/>
    <mergeCell ref="H42:K43"/>
    <mergeCell ref="H36:L37"/>
    <mergeCell ref="L39:L40"/>
    <mergeCell ref="I8:L8"/>
    <mergeCell ref="I15:K16"/>
    <mergeCell ref="J9:K9"/>
    <mergeCell ref="J10:K10"/>
    <mergeCell ref="J13:K13"/>
    <mergeCell ref="J14:K14"/>
    <mergeCell ref="H33:L34"/>
    <mergeCell ref="J11:K11"/>
    <mergeCell ref="J12:K12"/>
    <mergeCell ref="A2:L2"/>
    <mergeCell ref="H5:K5"/>
    <mergeCell ref="C5:G5"/>
    <mergeCell ref="D8:E8"/>
    <mergeCell ref="A4:L4"/>
    <mergeCell ref="F33:G34"/>
    <mergeCell ref="L15:L16"/>
    <mergeCell ref="A9:C9"/>
    <mergeCell ref="A10:C10"/>
    <mergeCell ref="A13:C13"/>
    <mergeCell ref="A11:C11"/>
    <mergeCell ref="A12:C12"/>
  </mergeCells>
  <phoneticPr fontId="1"/>
  <printOptions horizontalCentered="1"/>
  <pageMargins left="0.70866141732283472" right="0.70866141732283472" top="1.023622047244094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3"/>
  <sheetViews>
    <sheetView showGridLines="0" zoomScale="85" zoomScaleNormal="85" zoomScaleSheetLayoutView="85" workbookViewId="0">
      <selection activeCell="A26" sqref="A26"/>
    </sheetView>
  </sheetViews>
  <sheetFormatPr defaultRowHeight="13.5" x14ac:dyDescent="0.15"/>
  <cols>
    <col min="3" max="3" width="6.5" customWidth="1"/>
    <col min="4" max="4" width="15.625" customWidth="1"/>
    <col min="5" max="5" width="3.5" customWidth="1"/>
    <col min="6" max="6" width="4.625" customWidth="1"/>
    <col min="7" max="7" width="10.375" customWidth="1"/>
    <col min="8" max="9" width="5.25" customWidth="1"/>
    <col min="10" max="10" width="5.375" customWidth="1"/>
    <col min="11" max="11" width="5.625" customWidth="1"/>
    <col min="12" max="12" width="5.375" customWidth="1"/>
    <col min="13" max="13" width="3" customWidth="1"/>
  </cols>
  <sheetData>
    <row r="1" spans="1:14" ht="18.75" customHeight="1" x14ac:dyDescent="0.15">
      <c r="H1" s="9"/>
      <c r="I1" s="9"/>
      <c r="J1" s="10"/>
      <c r="K1" s="10"/>
      <c r="L1" s="10"/>
    </row>
    <row r="2" spans="1:14" ht="31.5" customHeight="1" x14ac:dyDescent="0.15">
      <c r="A2" s="88" t="s">
        <v>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3"/>
      <c r="N2" s="1"/>
    </row>
    <row r="3" spans="1:14" ht="17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28.5" customHeight="1" x14ac:dyDescent="0.15">
      <c r="A4" s="89" t="s">
        <v>37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2"/>
    </row>
    <row r="5" spans="1:14" ht="36.75" customHeight="1" x14ac:dyDescent="0.25">
      <c r="A5" s="14"/>
      <c r="B5" s="16" t="s">
        <v>24</v>
      </c>
      <c r="C5" s="90">
        <f>I15</f>
        <v>3208000</v>
      </c>
      <c r="D5" s="90"/>
      <c r="E5" s="90"/>
      <c r="F5" s="90"/>
      <c r="G5" s="90"/>
      <c r="H5" s="91" t="s">
        <v>23</v>
      </c>
      <c r="I5" s="91"/>
      <c r="J5" s="91"/>
      <c r="K5" s="91"/>
      <c r="L5" s="15"/>
      <c r="M5" s="15"/>
    </row>
    <row r="6" spans="1:14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ht="14.25" thickBot="1" x14ac:dyDescent="0.2">
      <c r="A8" s="92" t="s">
        <v>17</v>
      </c>
      <c r="B8" s="92"/>
      <c r="C8" s="92"/>
      <c r="D8" s="93" t="s">
        <v>0</v>
      </c>
      <c r="E8" s="94"/>
      <c r="F8" s="2"/>
      <c r="G8" s="12" t="s">
        <v>16</v>
      </c>
      <c r="H8" s="2"/>
      <c r="I8" s="95" t="s">
        <v>18</v>
      </c>
      <c r="J8" s="96"/>
      <c r="K8" s="96"/>
      <c r="L8" s="97"/>
      <c r="M8" s="2"/>
    </row>
    <row r="9" spans="1:14" ht="27.95" customHeight="1" thickTop="1" thickBot="1" x14ac:dyDescent="0.2">
      <c r="A9" s="98" t="s">
        <v>32</v>
      </c>
      <c r="B9" s="98"/>
      <c r="C9" s="99"/>
      <c r="D9" s="24">
        <v>10000</v>
      </c>
      <c r="E9" s="18" t="s">
        <v>9</v>
      </c>
      <c r="F9" s="17" t="s">
        <v>1</v>
      </c>
      <c r="G9" s="19">
        <v>97</v>
      </c>
      <c r="H9" s="3" t="s">
        <v>2</v>
      </c>
      <c r="I9" s="20" t="s">
        <v>3</v>
      </c>
      <c r="J9" s="100">
        <f>D9*G9</f>
        <v>970000</v>
      </c>
      <c r="K9" s="100"/>
      <c r="L9" s="8" t="s">
        <v>9</v>
      </c>
      <c r="M9" s="4"/>
    </row>
    <row r="10" spans="1:14" ht="27.95" customHeight="1" thickTop="1" thickBot="1" x14ac:dyDescent="0.2">
      <c r="A10" s="98" t="s">
        <v>33</v>
      </c>
      <c r="B10" s="98"/>
      <c r="C10" s="101"/>
      <c r="D10" s="24">
        <v>12000</v>
      </c>
      <c r="E10" s="18" t="s">
        <v>9</v>
      </c>
      <c r="F10" s="17" t="s">
        <v>1</v>
      </c>
      <c r="G10" s="19">
        <v>93</v>
      </c>
      <c r="H10" s="5" t="s">
        <v>2</v>
      </c>
      <c r="I10" s="21" t="s">
        <v>10</v>
      </c>
      <c r="J10" s="100">
        <f t="shared" ref="J10:J14" si="0">D10*G10</f>
        <v>1116000</v>
      </c>
      <c r="K10" s="100"/>
      <c r="L10" s="8" t="s">
        <v>9</v>
      </c>
      <c r="M10" s="4"/>
    </row>
    <row r="11" spans="1:14" ht="27.95" customHeight="1" thickTop="1" thickBot="1" x14ac:dyDescent="0.2">
      <c r="A11" s="98" t="s">
        <v>34</v>
      </c>
      <c r="B11" s="98"/>
      <c r="C11" s="99"/>
      <c r="D11" s="24">
        <v>8000</v>
      </c>
      <c r="E11" s="18" t="s">
        <v>9</v>
      </c>
      <c r="F11" s="17" t="s">
        <v>1</v>
      </c>
      <c r="G11" s="19">
        <v>94</v>
      </c>
      <c r="H11" s="5" t="s">
        <v>2</v>
      </c>
      <c r="I11" s="22" t="s">
        <v>11</v>
      </c>
      <c r="J11" s="100">
        <f t="shared" si="0"/>
        <v>752000</v>
      </c>
      <c r="K11" s="100"/>
      <c r="L11" s="8" t="s">
        <v>9</v>
      </c>
      <c r="M11" s="4"/>
    </row>
    <row r="12" spans="1:14" ht="27.95" customHeight="1" thickTop="1" thickBot="1" x14ac:dyDescent="0.2">
      <c r="A12" s="98" t="s">
        <v>35</v>
      </c>
      <c r="B12" s="98"/>
      <c r="C12" s="101"/>
      <c r="D12" s="24">
        <v>6000</v>
      </c>
      <c r="E12" s="18" t="s">
        <v>9</v>
      </c>
      <c r="F12" s="17" t="s">
        <v>1</v>
      </c>
      <c r="G12" s="19">
        <v>41</v>
      </c>
      <c r="H12" s="5" t="s">
        <v>2</v>
      </c>
      <c r="I12" s="22" t="s">
        <v>13</v>
      </c>
      <c r="J12" s="100">
        <f t="shared" si="0"/>
        <v>246000</v>
      </c>
      <c r="K12" s="100"/>
      <c r="L12" s="8" t="s">
        <v>9</v>
      </c>
      <c r="M12" s="4"/>
    </row>
    <row r="13" spans="1:14" ht="27.95" customHeight="1" thickTop="1" thickBot="1" x14ac:dyDescent="0.2">
      <c r="A13" s="99" t="s">
        <v>31</v>
      </c>
      <c r="B13" s="102"/>
      <c r="C13" s="103"/>
      <c r="D13" s="24">
        <v>15000</v>
      </c>
      <c r="E13" s="18" t="s">
        <v>9</v>
      </c>
      <c r="F13" s="17" t="s">
        <v>1</v>
      </c>
      <c r="G13" s="19">
        <v>5</v>
      </c>
      <c r="H13" s="3" t="s">
        <v>2</v>
      </c>
      <c r="I13" s="20" t="s">
        <v>19</v>
      </c>
      <c r="J13" s="100">
        <f t="shared" si="0"/>
        <v>75000</v>
      </c>
      <c r="K13" s="100"/>
      <c r="L13" s="8" t="s">
        <v>9</v>
      </c>
      <c r="M13" s="4"/>
    </row>
    <row r="14" spans="1:14" ht="27.95" customHeight="1" thickTop="1" thickBot="1" x14ac:dyDescent="0.2">
      <c r="A14" s="99" t="s">
        <v>36</v>
      </c>
      <c r="B14" s="102"/>
      <c r="C14" s="103"/>
      <c r="D14" s="25">
        <v>1000</v>
      </c>
      <c r="E14" s="18" t="s">
        <v>9</v>
      </c>
      <c r="F14" s="11" t="s">
        <v>1</v>
      </c>
      <c r="G14" s="19">
        <v>49</v>
      </c>
      <c r="H14" s="3" t="s">
        <v>2</v>
      </c>
      <c r="I14" s="23" t="s">
        <v>20</v>
      </c>
      <c r="J14" s="100">
        <f t="shared" si="0"/>
        <v>49000</v>
      </c>
      <c r="K14" s="100"/>
      <c r="L14" s="8" t="s">
        <v>9</v>
      </c>
      <c r="M14" s="4"/>
    </row>
    <row r="15" spans="1:14" ht="13.5" customHeight="1" thickTop="1" x14ac:dyDescent="0.15">
      <c r="A15" s="106" t="s">
        <v>38</v>
      </c>
      <c r="B15" s="106"/>
      <c r="C15" s="106"/>
      <c r="D15" s="107"/>
      <c r="E15" s="107"/>
      <c r="F15" s="106"/>
      <c r="G15" s="106"/>
      <c r="H15" s="108"/>
      <c r="I15" s="109">
        <f>SUM(J9:K14)</f>
        <v>3208000</v>
      </c>
      <c r="J15" s="110"/>
      <c r="K15" s="110"/>
      <c r="L15" s="114" t="s">
        <v>9</v>
      </c>
      <c r="M15" s="4"/>
    </row>
    <row r="16" spans="1:14" ht="13.5" customHeight="1" thickBot="1" x14ac:dyDescent="0.2">
      <c r="A16" s="106"/>
      <c r="B16" s="106"/>
      <c r="C16" s="106"/>
      <c r="D16" s="106"/>
      <c r="E16" s="106"/>
      <c r="F16" s="106"/>
      <c r="G16" s="106"/>
      <c r="H16" s="108"/>
      <c r="I16" s="111"/>
      <c r="J16" s="112"/>
      <c r="K16" s="112"/>
      <c r="L16" s="115"/>
      <c r="M16" s="4"/>
    </row>
    <row r="17" spans="1:13" ht="14.25" thickTop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6"/>
      <c r="M17" s="2"/>
    </row>
    <row r="18" spans="1:13" x14ac:dyDescent="0.15">
      <c r="A18" s="2"/>
      <c r="B18" s="6"/>
      <c r="C18" s="6"/>
      <c r="D18" s="2"/>
      <c r="E18" s="2"/>
      <c r="F18" s="2"/>
      <c r="G18" s="2"/>
      <c r="H18" s="2"/>
      <c r="I18" s="2"/>
      <c r="J18" s="2"/>
      <c r="K18" s="2"/>
      <c r="L18" s="6"/>
      <c r="M18" s="2"/>
    </row>
    <row r="19" spans="1:13" x14ac:dyDescent="0.15">
      <c r="A19" s="2" t="s">
        <v>30</v>
      </c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2"/>
    </row>
    <row r="20" spans="1:13" x14ac:dyDescent="0.15">
      <c r="A20" s="2"/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2"/>
    </row>
    <row r="21" spans="1:13" x14ac:dyDescent="0.15">
      <c r="A21" s="2" t="s">
        <v>5</v>
      </c>
      <c r="B21" s="6"/>
      <c r="C21" s="6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15">
      <c r="A23" s="2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15">
      <c r="A26" s="2" t="s">
        <v>39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15">
      <c r="A29" s="2" t="s">
        <v>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15">
      <c r="A31" s="2" t="s">
        <v>14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15">
      <c r="A33" s="2"/>
      <c r="B33" s="2"/>
      <c r="C33" s="2"/>
      <c r="D33" s="2"/>
      <c r="E33" s="2"/>
      <c r="F33" s="104" t="s">
        <v>27</v>
      </c>
      <c r="G33" s="104"/>
      <c r="H33" s="116"/>
      <c r="I33" s="116"/>
      <c r="J33" s="116"/>
      <c r="K33" s="116"/>
      <c r="L33" s="116"/>
      <c r="M33" s="2"/>
    </row>
    <row r="34" spans="1:13" x14ac:dyDescent="0.15">
      <c r="A34" s="2"/>
      <c r="B34" s="2"/>
      <c r="C34" s="2"/>
      <c r="D34" s="2"/>
      <c r="E34" s="2"/>
      <c r="F34" s="104"/>
      <c r="G34" s="104"/>
      <c r="H34" s="116"/>
      <c r="I34" s="116"/>
      <c r="J34" s="116"/>
      <c r="K34" s="116"/>
      <c r="L34" s="116"/>
      <c r="M34" s="2"/>
    </row>
    <row r="35" spans="1:13" x14ac:dyDescent="0.15">
      <c r="A35" s="2"/>
      <c r="B35" s="2"/>
      <c r="C35" s="2"/>
      <c r="D35" s="2"/>
      <c r="E35" s="2"/>
      <c r="F35" s="27"/>
      <c r="G35" s="27"/>
      <c r="H35" s="29"/>
      <c r="I35" s="29"/>
      <c r="J35" s="29"/>
      <c r="K35" s="29"/>
      <c r="L35" s="29"/>
      <c r="M35" s="2"/>
    </row>
    <row r="36" spans="1:13" x14ac:dyDescent="0.15">
      <c r="A36" s="2"/>
      <c r="B36" s="2"/>
      <c r="C36" s="2"/>
      <c r="D36" s="2"/>
      <c r="E36" s="2"/>
      <c r="F36" s="104" t="s">
        <v>26</v>
      </c>
      <c r="G36" s="104"/>
      <c r="H36" s="104"/>
      <c r="I36" s="104"/>
      <c r="J36" s="104"/>
      <c r="K36" s="104"/>
      <c r="L36" s="104"/>
      <c r="M36" s="2"/>
    </row>
    <row r="37" spans="1:13" x14ac:dyDescent="0.15">
      <c r="A37" s="2"/>
      <c r="B37" s="2"/>
      <c r="C37" s="2"/>
      <c r="D37" s="2"/>
      <c r="E37" s="2"/>
      <c r="F37" s="104"/>
      <c r="G37" s="104"/>
      <c r="H37" s="104"/>
      <c r="I37" s="104"/>
      <c r="J37" s="104"/>
      <c r="K37" s="104"/>
      <c r="L37" s="104"/>
      <c r="M37" s="2"/>
    </row>
    <row r="38" spans="1:13" x14ac:dyDescent="0.15">
      <c r="A38" s="2"/>
      <c r="B38" s="2"/>
      <c r="C38" s="2"/>
      <c r="D38" s="2"/>
      <c r="E38" s="2"/>
      <c r="F38" s="27"/>
      <c r="G38" s="27"/>
      <c r="H38" s="27"/>
      <c r="I38" s="27"/>
      <c r="J38" s="27"/>
      <c r="K38" s="27"/>
      <c r="L38" s="27"/>
      <c r="M38" s="2"/>
    </row>
    <row r="39" spans="1:13" x14ac:dyDescent="0.15">
      <c r="A39" s="2"/>
      <c r="B39" s="2"/>
      <c r="C39" s="2"/>
      <c r="D39" s="2"/>
      <c r="E39" s="2"/>
      <c r="F39" s="104" t="s">
        <v>28</v>
      </c>
      <c r="G39" s="104"/>
      <c r="H39" s="105"/>
      <c r="I39" s="105"/>
      <c r="J39" s="105"/>
      <c r="K39" s="105"/>
      <c r="L39" s="113" t="s">
        <v>7</v>
      </c>
      <c r="M39" s="2"/>
    </row>
    <row r="40" spans="1:13" x14ac:dyDescent="0.15">
      <c r="A40" s="2"/>
      <c r="B40" s="2"/>
      <c r="C40" s="2"/>
      <c r="D40" s="2"/>
      <c r="E40" s="2"/>
      <c r="F40" s="104"/>
      <c r="G40" s="104"/>
      <c r="H40" s="105"/>
      <c r="I40" s="105"/>
      <c r="J40" s="105"/>
      <c r="K40" s="105"/>
      <c r="L40" s="113"/>
      <c r="M40" s="2"/>
    </row>
    <row r="41" spans="1:13" x14ac:dyDescent="0.15">
      <c r="A41" s="2"/>
      <c r="B41" s="2"/>
      <c r="C41" s="2"/>
      <c r="D41" s="2"/>
      <c r="E41" s="2"/>
      <c r="F41" s="27"/>
      <c r="G41" s="27"/>
      <c r="H41" s="26"/>
      <c r="I41" s="26"/>
      <c r="J41" s="26"/>
      <c r="K41" s="26"/>
      <c r="L41" s="28"/>
      <c r="M41" s="2"/>
    </row>
    <row r="42" spans="1:13" x14ac:dyDescent="0.15">
      <c r="A42" s="2"/>
      <c r="B42" s="2"/>
      <c r="C42" s="2"/>
      <c r="D42" s="2"/>
      <c r="E42" s="2"/>
      <c r="F42" s="104" t="s">
        <v>29</v>
      </c>
      <c r="G42" s="104"/>
      <c r="H42" s="105"/>
      <c r="I42" s="105"/>
      <c r="J42" s="105"/>
      <c r="K42" s="105"/>
      <c r="L42" s="2"/>
      <c r="M42" s="2"/>
    </row>
    <row r="43" spans="1:13" x14ac:dyDescent="0.15">
      <c r="A43" s="2"/>
      <c r="B43" s="2"/>
      <c r="C43" s="2"/>
      <c r="D43" s="2"/>
      <c r="E43" s="2"/>
      <c r="F43" s="104"/>
      <c r="G43" s="104"/>
      <c r="H43" s="105"/>
      <c r="I43" s="105"/>
      <c r="J43" s="105"/>
      <c r="K43" s="105"/>
      <c r="L43" s="2"/>
      <c r="M43" s="2"/>
    </row>
  </sheetData>
  <mergeCells count="31">
    <mergeCell ref="F42:G43"/>
    <mergeCell ref="H42:K43"/>
    <mergeCell ref="A15:H16"/>
    <mergeCell ref="I15:K16"/>
    <mergeCell ref="F36:G37"/>
    <mergeCell ref="H36:L37"/>
    <mergeCell ref="F39:G40"/>
    <mergeCell ref="H39:K40"/>
    <mergeCell ref="L39:L40"/>
    <mergeCell ref="L15:L16"/>
    <mergeCell ref="F33:G34"/>
    <mergeCell ref="H33:L34"/>
    <mergeCell ref="A12:C12"/>
    <mergeCell ref="J12:K12"/>
    <mergeCell ref="A13:C13"/>
    <mergeCell ref="J13:K13"/>
    <mergeCell ref="A14:C14"/>
    <mergeCell ref="J14:K14"/>
    <mergeCell ref="A9:C9"/>
    <mergeCell ref="J9:K9"/>
    <mergeCell ref="A10:C10"/>
    <mergeCell ref="J10:K10"/>
    <mergeCell ref="A11:C11"/>
    <mergeCell ref="J11:K11"/>
    <mergeCell ref="A2:L2"/>
    <mergeCell ref="A4:L4"/>
    <mergeCell ref="C5:G5"/>
    <mergeCell ref="H5:K5"/>
    <mergeCell ref="A8:C8"/>
    <mergeCell ref="D8:E8"/>
    <mergeCell ref="I8:L8"/>
  </mergeCells>
  <phoneticPr fontId="1"/>
  <printOptions horizontalCentered="1"/>
  <pageMargins left="0.70866141732283472" right="0.70866141732283472" top="1.023622047244094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記載例</vt:lpstr>
      <vt:lpstr>記載例!Print_Area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伊達　崇</dc:creator>
  <cp:lastModifiedBy>國谷　健二</cp:lastModifiedBy>
  <cp:lastPrinted>2024-06-19T04:07:41Z</cp:lastPrinted>
  <dcterms:created xsi:type="dcterms:W3CDTF">2018-02-23T00:29:30Z</dcterms:created>
  <dcterms:modified xsi:type="dcterms:W3CDTF">2025-07-03T23:55:17Z</dcterms:modified>
</cp:coreProperties>
</file>