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8年度\13 各種医療機器バッテリーの購入（救急課）\01 公告\"/>
    </mc:Choice>
  </mc:AlternateContent>
  <xr:revisionPtr revIDLastSave="0" documentId="13_ncr:1_{9222C300-9CB8-499F-9343-B26E5D58CB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本" sheetId="1" r:id="rId1"/>
    <sheet name="記入例" sheetId="4" r:id="rId2"/>
  </sheets>
  <definedNames>
    <definedName name="_xlnm.Print_Area" localSheetId="1">記入例!$B$1:$O$29</definedName>
    <definedName name="_xlnm.Print_Area" localSheetId="0">原本!$B$1:$O$29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4" l="1"/>
  <c r="N10" i="4"/>
  <c r="N9" i="4"/>
  <c r="N8" i="4"/>
  <c r="N7" i="4"/>
  <c r="N6" i="4"/>
  <c r="N5" i="4"/>
  <c r="E15" i="4" l="1"/>
</calcChain>
</file>

<file path=xl/sharedStrings.xml><?xml version="1.0" encoding="utf-8"?>
<sst xmlns="http://schemas.openxmlformats.org/spreadsheetml/2006/main" count="138" uniqueCount="49">
  <si>
    <t>奈良県広域消防組合</t>
  </si>
  <si>
    <t>入　　札　　書</t>
    <phoneticPr fontId="1"/>
  </si>
  <si>
    <t>円（消費税抜）</t>
  </si>
  <si>
    <t>　管　理　者　　様</t>
    <rPh sb="8" eb="9">
      <t>サマ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</si>
  <si>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</si>
  <si>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</si>
  <si>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（代理人名）</t>
    <rPh sb="1" eb="5">
      <t>ダイリニンメイ</t>
    </rPh>
    <phoneticPr fontId="1"/>
  </si>
  <si>
    <t>㊞</t>
    <phoneticPr fontId="1"/>
  </si>
  <si>
    <t>入札者名</t>
    <rPh sb="0" eb="3">
      <t>ニュウサツシャ</t>
    </rPh>
    <rPh sb="3" eb="4">
      <t>メイ</t>
    </rPh>
    <phoneticPr fontId="1"/>
  </si>
  <si>
    <t>　上記のとおり入札します。</t>
    <phoneticPr fontId="1"/>
  </si>
  <si>
    <t>　入札保証金　免除</t>
    <phoneticPr fontId="1"/>
  </si>
  <si>
    <t>円</t>
    <rPh sb="0" eb="1">
      <t>エン</t>
    </rPh>
    <phoneticPr fontId="1"/>
  </si>
  <si>
    <t>メーカー名</t>
    <rPh sb="4" eb="5">
      <t>メイ</t>
    </rPh>
    <phoneticPr fontId="1"/>
  </si>
  <si>
    <t>バッテリー品番</t>
    <rPh sb="5" eb="7">
      <t>ヒンバン</t>
    </rPh>
    <phoneticPr fontId="1"/>
  </si>
  <si>
    <t>単価（消費税抜）</t>
    <rPh sb="0" eb="2">
      <t>タンカ</t>
    </rPh>
    <rPh sb="3" eb="6">
      <t>ショウヒゼイ</t>
    </rPh>
    <rPh sb="6" eb="7">
      <t>ヌ</t>
    </rPh>
    <phoneticPr fontId="1"/>
  </si>
  <si>
    <t>①</t>
    <phoneticPr fontId="1"/>
  </si>
  <si>
    <t>②</t>
    <phoneticPr fontId="1"/>
  </si>
  <si>
    <t>③</t>
    <phoneticPr fontId="1"/>
  </si>
  <si>
    <t>数量</t>
    <rPh sb="0" eb="2">
      <t>スウリョウ</t>
    </rPh>
    <phoneticPr fontId="1"/>
  </si>
  <si>
    <t>小計額（消費税抜）</t>
    <rPh sb="0" eb="2">
      <t>ショウケイ</t>
    </rPh>
    <rPh sb="2" eb="3">
      <t>ガク</t>
    </rPh>
    <rPh sb="4" eb="7">
      <t>ショウヒゼイ</t>
    </rPh>
    <rPh sb="7" eb="8">
      <t>ヌ</t>
    </rPh>
    <phoneticPr fontId="1"/>
  </si>
  <si>
    <t>個</t>
    <rPh sb="0" eb="1">
      <t>コ</t>
    </rPh>
    <phoneticPr fontId="1"/>
  </si>
  <si>
    <t>ⓐ</t>
    <phoneticPr fontId="1"/>
  </si>
  <si>
    <t>ⓑ</t>
    <phoneticPr fontId="1"/>
  </si>
  <si>
    <t>Ⓒ</t>
    <phoneticPr fontId="1"/>
  </si>
  <si>
    <t>ⓓ</t>
    <phoneticPr fontId="1"/>
  </si>
  <si>
    <t>ⓔ</t>
    <phoneticPr fontId="1"/>
  </si>
  <si>
    <t>ⓕ</t>
    <phoneticPr fontId="1"/>
  </si>
  <si>
    <t>ⓖ</t>
    <phoneticPr fontId="1"/>
  </si>
  <si>
    <t>⑤</t>
    <phoneticPr fontId="1"/>
  </si>
  <si>
    <t>⑥</t>
    <phoneticPr fontId="1"/>
  </si>
  <si>
    <t>⑦</t>
    <phoneticPr fontId="1"/>
  </si>
  <si>
    <t>日本光電</t>
    <rPh sb="0" eb="2">
      <t>ニホン</t>
    </rPh>
    <rPh sb="2" eb="4">
      <t>コウデン</t>
    </rPh>
    <phoneticPr fontId="1"/>
  </si>
  <si>
    <t>ストライカー</t>
    <phoneticPr fontId="1"/>
  </si>
  <si>
    <t>レールダル</t>
    <phoneticPr fontId="1"/>
  </si>
  <si>
    <t>SB-220V</t>
    <phoneticPr fontId="1"/>
  </si>
  <si>
    <t>11576-000080</t>
    <phoneticPr fontId="1"/>
  </si>
  <si>
    <t>SB-310V</t>
    <phoneticPr fontId="1"/>
  </si>
  <si>
    <t>　総額（ⓐ＋ⓑ＋Ⓒ＋ⓓ＋ⓔ＋ⓕ＋ⓖ）</t>
    <rPh sb="1" eb="3">
      <t>ソウガク</t>
    </rPh>
    <phoneticPr fontId="1"/>
  </si>
  <si>
    <t>金</t>
    <rPh sb="0" eb="1">
      <t>キン</t>
    </rPh>
    <phoneticPr fontId="1"/>
  </si>
  <si>
    <t>※小計額（消費税抜）の総額を記入して下さい。</t>
    <rPh sb="1" eb="4">
      <t>ショウケイガク</t>
    </rPh>
    <rPh sb="5" eb="8">
      <t>ショウヒゼイ</t>
    </rPh>
    <rPh sb="8" eb="9">
      <t>ヌ</t>
    </rPh>
    <rPh sb="11" eb="13">
      <t>ソウガク</t>
    </rPh>
    <rPh sb="14" eb="16">
      <t>キニュウ</t>
    </rPh>
    <rPh sb="18" eb="19">
      <t>クダ</t>
    </rPh>
    <phoneticPr fontId="1"/>
  </si>
  <si>
    <t>④</t>
    <phoneticPr fontId="1"/>
  </si>
  <si>
    <r>
      <t>　ただし、</t>
    </r>
    <r>
      <rPr>
        <b/>
        <sz val="12"/>
        <color theme="1"/>
        <rFont val="ＭＳ 明朝"/>
        <family val="1"/>
        <charset val="128"/>
      </rPr>
      <t>各種医療機器バッテリーの購入</t>
    </r>
    <rPh sb="5" eb="7">
      <t>カクシュ</t>
    </rPh>
    <rPh sb="7" eb="11">
      <t>イリョウキキ</t>
    </rPh>
    <rPh sb="17" eb="19">
      <t>コウニュウ</t>
    </rPh>
    <phoneticPr fontId="1"/>
  </si>
  <si>
    <t>フィジオコントロール</t>
    <phoneticPr fontId="1"/>
  </si>
  <si>
    <t>フィリップス</t>
    <phoneticPr fontId="1"/>
  </si>
  <si>
    <t>M5070A</t>
    <phoneticPr fontId="1"/>
  </si>
  <si>
    <t>栄和産業</t>
    <rPh sb="0" eb="2">
      <t>エイワ</t>
    </rPh>
    <rPh sb="2" eb="4">
      <t>サンギョウ</t>
    </rPh>
    <phoneticPr fontId="1"/>
  </si>
  <si>
    <t>A1070588</t>
    <phoneticPr fontId="1"/>
  </si>
  <si>
    <t>11403-000001</t>
    <phoneticPr fontId="1"/>
  </si>
  <si>
    <t>　入札年月日　令和８年６月19日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</si>
</sst>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77" fontId="3" fillId="0" borderId="0" xfId="0" applyNumberFormat="1" applyFont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1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Border="1" applyAlignment="1" applyProtection="1">
      <alignment horizontal="right" vertical="center" indent="1"/>
    </xf>
    <xf numFmtId="0" fontId="5" fillId="0" borderId="4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177" fontId="3" fillId="0" borderId="3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77" fontId="3" fillId="0" borderId="3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177" fontId="3" fillId="0" borderId="2" xfId="0" applyNumberFormat="1" applyFont="1" applyBorder="1" applyAlignment="1" applyProtection="1">
      <alignment vertical="center"/>
    </xf>
    <xf numFmtId="177" fontId="3" fillId="0" borderId="3" xfId="0" applyNumberFormat="1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shrinkToFit="1"/>
    </xf>
    <xf numFmtId="177" fontId="3" fillId="0" borderId="1" xfId="0" applyNumberFormat="1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38" fontId="3" fillId="0" borderId="1" xfId="1" applyFont="1" applyBorder="1" applyAlignment="1" applyProtection="1">
      <alignment horizontal="center" vertical="center" shrinkToFit="1"/>
    </xf>
    <xf numFmtId="38" fontId="3" fillId="0" borderId="2" xfId="1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177" fontId="3" fillId="0" borderId="1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 shrinkToFit="1"/>
    </xf>
    <xf numFmtId="0" fontId="3" fillId="0" borderId="2" xfId="1" applyNumberFormat="1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38" fontId="3" fillId="0" borderId="3" xfId="1" applyFont="1" applyBorder="1" applyAlignment="1" applyProtection="1">
      <alignment horizontal="center" vertical="center" shrinkToFit="1"/>
    </xf>
    <xf numFmtId="177" fontId="3" fillId="0" borderId="2" xfId="0" applyNumberFormat="1" applyFont="1" applyBorder="1" applyAlignment="1" applyProtection="1">
      <alignment horizontal="left" vertical="center"/>
    </xf>
    <xf numFmtId="177" fontId="3" fillId="0" borderId="3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77" fontId="3" fillId="0" borderId="2" xfId="0" applyNumberFormat="1" applyFont="1" applyBorder="1" applyAlignment="1" applyProtection="1">
      <alignment horizontal="right" vertical="center" indent="1" shrinkToFit="1"/>
      <protection locked="0"/>
    </xf>
    <xf numFmtId="177" fontId="3" fillId="0" borderId="2" xfId="0" applyNumberFormat="1" applyFont="1" applyBorder="1" applyAlignment="1" applyProtection="1">
      <alignment horizontal="right" vertical="center" indent="1" shrinkToFit="1"/>
      <protection locked="0"/>
    </xf>
    <xf numFmtId="177" fontId="5" fillId="0" borderId="4" xfId="0" applyNumberFormat="1" applyFont="1" applyBorder="1" applyAlignment="1" applyProtection="1">
      <alignment horizontal="right" shrinkToFit="1"/>
      <protection locked="0"/>
    </xf>
    <xf numFmtId="177" fontId="0" fillId="0" borderId="4" xfId="0" applyNumberFormat="1" applyBorder="1" applyAlignment="1" applyProtection="1">
      <alignment horizontal="right" shrinkToFit="1"/>
      <protection locked="0"/>
    </xf>
    <xf numFmtId="177" fontId="6" fillId="0" borderId="2" xfId="0" applyNumberFormat="1" applyFont="1" applyBorder="1" applyAlignment="1" applyProtection="1">
      <alignment horizontal="right" vertical="center" indent="1"/>
    </xf>
    <xf numFmtId="177" fontId="6" fillId="0" borderId="2" xfId="0" applyNumberFormat="1" applyFont="1" applyBorder="1" applyAlignment="1" applyProtection="1">
      <alignment horizontal="right" vertical="center" indent="1"/>
    </xf>
    <xf numFmtId="177" fontId="7" fillId="0" borderId="4" xfId="0" applyNumberFormat="1" applyFont="1" applyBorder="1" applyAlignment="1" applyProtection="1">
      <alignment horizontal="right"/>
    </xf>
    <xf numFmtId="177" fontId="8" fillId="0" borderId="4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285750</xdr:rowOff>
    </xdr:from>
    <xdr:to>
      <xdr:col>3</xdr:col>
      <xdr:colOff>482413</xdr:colOff>
      <xdr:row>1</xdr:row>
      <xdr:rowOff>428065</xdr:rowOff>
    </xdr:to>
    <xdr:sp macro="" textlink="">
      <xdr:nvSpPr>
        <xdr:cNvPr id="2" name="テキスト ボックス 16">
          <a:extLst>
            <a:ext uri="{FF2B5EF4-FFF2-40B4-BE49-F238E27FC236}">
              <a16:creationId xmlns:a16="http://schemas.microsoft.com/office/drawing/2014/main" id="{AF43EB40-589F-4427-9390-295530E95268}"/>
            </a:ext>
          </a:extLst>
        </xdr:cNvPr>
        <xdr:cNvSpPr txBox="1"/>
      </xdr:nvSpPr>
      <xdr:spPr>
        <a:xfrm>
          <a:off x="438150" y="285750"/>
          <a:ext cx="1311088" cy="589990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</xdr:colOff>
      <xdr:row>11</xdr:row>
      <xdr:rowOff>171450</xdr:rowOff>
    </xdr:from>
    <xdr:to>
      <xdr:col>9</xdr:col>
      <xdr:colOff>242047</xdr:colOff>
      <xdr:row>12</xdr:row>
      <xdr:rowOff>227479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1877121-E19D-4D07-B615-8BD53976EB02}"/>
            </a:ext>
          </a:extLst>
        </xdr:cNvPr>
        <xdr:cNvSpPr/>
      </xdr:nvSpPr>
      <xdr:spPr>
        <a:xfrm>
          <a:off x="790575" y="4467225"/>
          <a:ext cx="3204322" cy="437029"/>
        </a:xfrm>
        <a:prstGeom prst="wedgeRoundRectCallout">
          <a:avLst>
            <a:gd name="adj1" fmla="val 30100"/>
            <a:gd name="adj2" fmla="val -104736"/>
            <a:gd name="adj3" fmla="val 16667"/>
          </a:avLst>
        </a:prstGeom>
        <a:solidFill>
          <a:schemeClr val="bg1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製品ごとの単価（消費税抜）を記入してください。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171450</xdr:colOff>
      <xdr:row>11</xdr:row>
      <xdr:rowOff>85725</xdr:rowOff>
    </xdr:from>
    <xdr:to>
      <xdr:col>14</xdr:col>
      <xdr:colOff>349624</xdr:colOff>
      <xdr:row>13</xdr:row>
      <xdr:rowOff>85725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C4632BBD-E370-4931-832A-BDEBDFE553ED}"/>
            </a:ext>
          </a:extLst>
        </xdr:cNvPr>
        <xdr:cNvSpPr/>
      </xdr:nvSpPr>
      <xdr:spPr>
        <a:xfrm>
          <a:off x="4781550" y="4381500"/>
          <a:ext cx="2273674" cy="609600"/>
        </a:xfrm>
        <a:prstGeom prst="wedgeRoundRectCallout">
          <a:avLst>
            <a:gd name="adj1" fmla="val 17503"/>
            <a:gd name="adj2" fmla="val -75657"/>
            <a:gd name="adj3" fmla="val 16667"/>
          </a:avLst>
        </a:prstGeom>
        <a:solidFill>
          <a:schemeClr val="bg1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製品ごとの数量に対する小計額（消費税抜）を記入してください。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247650</xdr:colOff>
      <xdr:row>19</xdr:row>
      <xdr:rowOff>47625</xdr:rowOff>
    </xdr:from>
    <xdr:to>
      <xdr:col>14</xdr:col>
      <xdr:colOff>236444</xdr:colOff>
      <xdr:row>21</xdr:row>
      <xdr:rowOff>152961</xdr:rowOff>
    </xdr:to>
    <xdr:sp macro="" textlink="">
      <xdr:nvSpPr>
        <xdr:cNvPr id="5" name="テキスト ボックス 15">
          <a:extLst>
            <a:ext uri="{FF2B5EF4-FFF2-40B4-BE49-F238E27FC236}">
              <a16:creationId xmlns:a16="http://schemas.microsoft.com/office/drawing/2014/main" id="{238F1D6E-B5CF-4E45-909D-8FA4237D43BA}"/>
            </a:ext>
          </a:extLst>
        </xdr:cNvPr>
        <xdr:cNvSpPr txBox="1"/>
      </xdr:nvSpPr>
      <xdr:spPr>
        <a:xfrm>
          <a:off x="3457575" y="7200900"/>
          <a:ext cx="3484469" cy="981636"/>
        </a:xfrm>
        <a:prstGeom prst="rect">
          <a:avLst/>
        </a:prstGeom>
        <a:solidFill>
          <a:schemeClr val="lt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※記入していただいた内容において、計算間違いによる誤記入があった場合、当該入札書は無効扱いとなりますので、注意してください。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9"/>
  <sheetViews>
    <sheetView showGridLines="0" tabSelected="1" zoomScaleNormal="100" zoomScaleSheetLayoutView="85" workbookViewId="0">
      <selection activeCell="G5" sqref="G5:H5"/>
    </sheetView>
  </sheetViews>
  <sheetFormatPr defaultRowHeight="14.25" x14ac:dyDescent="0.4"/>
  <cols>
    <col min="1" max="1" width="3.375" style="1" customWidth="1"/>
    <col min="2" max="3" width="6.625" style="1" customWidth="1"/>
    <col min="4" max="5" width="7.125" style="1" customWidth="1"/>
    <col min="6" max="8" width="5.625" style="1" customWidth="1"/>
    <col min="9" max="9" width="1.5" style="1" customWidth="1"/>
    <col min="10" max="12" width="5.625" style="1" customWidth="1"/>
    <col min="13" max="13" width="6.25" style="1" customWidth="1"/>
    <col min="14" max="14" width="15.625" style="1" customWidth="1"/>
    <col min="15" max="15" width="5.625" style="1" bestFit="1" customWidth="1"/>
    <col min="16" max="16" width="9" style="1" customWidth="1"/>
    <col min="17" max="16384" width="9" style="1"/>
  </cols>
  <sheetData>
    <row r="1" spans="2:20" ht="35.25" customHeight="1" x14ac:dyDescent="0.4"/>
    <row r="2" spans="2:20" ht="45" customHeight="1" x14ac:dyDescent="0.4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20" ht="18" customHeight="1" x14ac:dyDescent="0.4">
      <c r="E3" s="2"/>
      <c r="F3" s="2"/>
      <c r="G3" s="2"/>
      <c r="H3" s="2"/>
      <c r="I3" s="2"/>
      <c r="J3" s="2"/>
      <c r="K3" s="2"/>
      <c r="L3" s="2"/>
      <c r="M3" s="2"/>
    </row>
    <row r="4" spans="2:20" ht="30" customHeight="1" x14ac:dyDescent="0.4">
      <c r="B4" s="38" t="s">
        <v>12</v>
      </c>
      <c r="C4" s="38"/>
      <c r="D4" s="44" t="s">
        <v>13</v>
      </c>
      <c r="E4" s="40"/>
      <c r="F4" s="45" t="s">
        <v>14</v>
      </c>
      <c r="G4" s="46"/>
      <c r="H4" s="46"/>
      <c r="I4" s="46"/>
      <c r="J4" s="47"/>
      <c r="K4" s="39" t="s">
        <v>18</v>
      </c>
      <c r="L4" s="40"/>
      <c r="M4" s="39" t="s">
        <v>19</v>
      </c>
      <c r="N4" s="40"/>
      <c r="O4" s="41"/>
    </row>
    <row r="5" spans="2:20" ht="30" customHeight="1" x14ac:dyDescent="0.4">
      <c r="B5" s="38" t="s">
        <v>42</v>
      </c>
      <c r="C5" s="38"/>
      <c r="D5" s="42" t="s">
        <v>47</v>
      </c>
      <c r="E5" s="43"/>
      <c r="F5" s="9" t="s">
        <v>15</v>
      </c>
      <c r="G5" s="58"/>
      <c r="H5" s="58"/>
      <c r="I5" s="36" t="s">
        <v>11</v>
      </c>
      <c r="J5" s="37"/>
      <c r="K5" s="15">
        <v>1</v>
      </c>
      <c r="L5" s="16" t="s">
        <v>20</v>
      </c>
      <c r="M5" s="25" t="s">
        <v>21</v>
      </c>
      <c r="N5" s="59"/>
      <c r="O5" s="10" t="s">
        <v>11</v>
      </c>
    </row>
    <row r="6" spans="2:20" ht="30" customHeight="1" x14ac:dyDescent="0.4">
      <c r="B6" s="38" t="s">
        <v>31</v>
      </c>
      <c r="C6" s="38"/>
      <c r="D6" s="42" t="s">
        <v>36</v>
      </c>
      <c r="E6" s="43"/>
      <c r="F6" s="9" t="s">
        <v>16</v>
      </c>
      <c r="G6" s="58"/>
      <c r="H6" s="58"/>
      <c r="I6" s="36" t="s">
        <v>11</v>
      </c>
      <c r="J6" s="37"/>
      <c r="K6" s="15">
        <v>3</v>
      </c>
      <c r="L6" s="16" t="s">
        <v>20</v>
      </c>
      <c r="M6" s="25" t="s">
        <v>22</v>
      </c>
      <c r="N6" s="59"/>
      <c r="O6" s="10" t="s">
        <v>11</v>
      </c>
    </row>
    <row r="7" spans="2:20" ht="30" customHeight="1" x14ac:dyDescent="0.4">
      <c r="B7" s="38" t="s">
        <v>31</v>
      </c>
      <c r="C7" s="38"/>
      <c r="D7" s="42" t="s">
        <v>34</v>
      </c>
      <c r="E7" s="43"/>
      <c r="F7" s="9" t="s">
        <v>17</v>
      </c>
      <c r="G7" s="58"/>
      <c r="H7" s="58"/>
      <c r="I7" s="36" t="s">
        <v>11</v>
      </c>
      <c r="J7" s="37"/>
      <c r="K7" s="26">
        <v>59</v>
      </c>
      <c r="L7" s="16" t="s">
        <v>20</v>
      </c>
      <c r="M7" s="25" t="s">
        <v>23</v>
      </c>
      <c r="N7" s="59"/>
      <c r="O7" s="10" t="s">
        <v>11</v>
      </c>
    </row>
    <row r="8" spans="2:20" ht="30" customHeight="1" x14ac:dyDescent="0.4">
      <c r="B8" s="38" t="s">
        <v>43</v>
      </c>
      <c r="C8" s="38"/>
      <c r="D8" s="42" t="s">
        <v>44</v>
      </c>
      <c r="E8" s="43"/>
      <c r="F8" s="9" t="s">
        <v>40</v>
      </c>
      <c r="G8" s="58"/>
      <c r="H8" s="58"/>
      <c r="I8" s="36" t="s">
        <v>11</v>
      </c>
      <c r="J8" s="37"/>
      <c r="K8" s="26">
        <v>1</v>
      </c>
      <c r="L8" s="16" t="s">
        <v>20</v>
      </c>
      <c r="M8" s="25" t="s">
        <v>24</v>
      </c>
      <c r="N8" s="59"/>
      <c r="O8" s="10" t="s">
        <v>11</v>
      </c>
    </row>
    <row r="9" spans="2:20" ht="30" customHeight="1" x14ac:dyDescent="0.4">
      <c r="B9" s="38" t="s">
        <v>32</v>
      </c>
      <c r="C9" s="38"/>
      <c r="D9" s="42" t="s">
        <v>35</v>
      </c>
      <c r="E9" s="43"/>
      <c r="F9" s="9" t="s">
        <v>28</v>
      </c>
      <c r="G9" s="58"/>
      <c r="H9" s="58"/>
      <c r="I9" s="36" t="s">
        <v>11</v>
      </c>
      <c r="J9" s="37"/>
      <c r="K9" s="26">
        <v>20</v>
      </c>
      <c r="L9" s="16" t="s">
        <v>20</v>
      </c>
      <c r="M9" s="25" t="s">
        <v>25</v>
      </c>
      <c r="N9" s="59"/>
      <c r="O9" s="10" t="s">
        <v>11</v>
      </c>
    </row>
    <row r="10" spans="2:20" ht="30" customHeight="1" x14ac:dyDescent="0.4">
      <c r="B10" s="44" t="s">
        <v>45</v>
      </c>
      <c r="C10" s="50"/>
      <c r="D10" s="42" t="s">
        <v>46</v>
      </c>
      <c r="E10" s="51"/>
      <c r="F10" s="9" t="s">
        <v>29</v>
      </c>
      <c r="G10" s="58"/>
      <c r="H10" s="58"/>
      <c r="I10" s="52" t="s">
        <v>11</v>
      </c>
      <c r="J10" s="53"/>
      <c r="K10" s="30">
        <v>1</v>
      </c>
      <c r="L10" s="28" t="s">
        <v>20</v>
      </c>
      <c r="M10" s="29" t="s">
        <v>26</v>
      </c>
      <c r="N10" s="59"/>
      <c r="O10" s="10" t="s">
        <v>11</v>
      </c>
    </row>
    <row r="11" spans="2:20" ht="30" customHeight="1" x14ac:dyDescent="0.4">
      <c r="B11" s="38" t="s">
        <v>33</v>
      </c>
      <c r="C11" s="38"/>
      <c r="D11" s="48">
        <v>780800</v>
      </c>
      <c r="E11" s="49"/>
      <c r="F11" s="9" t="s">
        <v>30</v>
      </c>
      <c r="G11" s="58"/>
      <c r="H11" s="58"/>
      <c r="I11" s="36" t="s">
        <v>11</v>
      </c>
      <c r="J11" s="37"/>
      <c r="K11" s="26">
        <v>20</v>
      </c>
      <c r="L11" s="16" t="s">
        <v>20</v>
      </c>
      <c r="M11" s="25" t="s">
        <v>27</v>
      </c>
      <c r="N11" s="59"/>
      <c r="O11" s="10" t="s">
        <v>11</v>
      </c>
    </row>
    <row r="12" spans="2:20" ht="30" customHeight="1" x14ac:dyDescent="0.4">
      <c r="B12" s="18"/>
      <c r="C12" s="18"/>
      <c r="D12" s="19"/>
      <c r="E12" s="19"/>
      <c r="F12" s="24"/>
      <c r="G12" s="20"/>
      <c r="H12" s="20"/>
      <c r="I12" s="11"/>
      <c r="J12" s="11"/>
      <c r="K12" s="27"/>
      <c r="L12" s="13"/>
      <c r="M12" s="12"/>
      <c r="N12" s="20"/>
      <c r="O12" s="13"/>
    </row>
    <row r="13" spans="2:20" ht="18" customHeight="1" x14ac:dyDescent="0.4">
      <c r="B13" s="5"/>
      <c r="C13" s="5"/>
      <c r="D13" s="6"/>
      <c r="E13" s="5"/>
      <c r="F13" s="5"/>
      <c r="G13" s="5"/>
      <c r="H13" s="6"/>
      <c r="I13" s="6"/>
      <c r="J13" s="5"/>
      <c r="K13" s="5"/>
      <c r="L13" s="5"/>
      <c r="M13" s="5"/>
      <c r="N13" s="6"/>
    </row>
    <row r="14" spans="2:20" ht="30" customHeight="1" x14ac:dyDescent="0.4">
      <c r="B14" s="14" t="s">
        <v>37</v>
      </c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0" ht="30" customHeight="1" x14ac:dyDescent="0.4">
      <c r="B15" s="22"/>
      <c r="C15" s="23"/>
      <c r="D15" s="21" t="s">
        <v>38</v>
      </c>
      <c r="E15" s="60"/>
      <c r="F15" s="60"/>
      <c r="G15" s="60"/>
      <c r="H15" s="60"/>
      <c r="I15" s="60"/>
      <c r="J15" s="60"/>
      <c r="K15" s="61"/>
      <c r="L15" s="56" t="s">
        <v>2</v>
      </c>
      <c r="M15" s="57"/>
      <c r="N15" s="57"/>
      <c r="O15" s="23"/>
      <c r="T15" s="7"/>
    </row>
    <row r="16" spans="2:20" ht="30" customHeight="1" x14ac:dyDescent="0.4">
      <c r="B16" s="3"/>
      <c r="C16" s="3"/>
      <c r="D16" s="3"/>
      <c r="E16" s="3"/>
      <c r="F16" s="3"/>
      <c r="G16" s="55" t="s">
        <v>39</v>
      </c>
      <c r="H16" s="55"/>
      <c r="I16" s="55"/>
      <c r="J16" s="55"/>
      <c r="K16" s="55"/>
      <c r="L16" s="55"/>
      <c r="M16" s="55"/>
      <c r="N16" s="55"/>
      <c r="O16" s="55"/>
    </row>
    <row r="17" spans="2:15" ht="18" customHeight="1" x14ac:dyDescent="0.4">
      <c r="H17" s="8"/>
      <c r="I17" s="8"/>
      <c r="J17" s="8"/>
      <c r="K17" s="8"/>
      <c r="L17" s="8"/>
      <c r="M17" s="8"/>
      <c r="N17" s="8"/>
    </row>
    <row r="18" spans="2:15" ht="35.1" customHeight="1" x14ac:dyDescent="0.4">
      <c r="B18" s="1" t="s">
        <v>41</v>
      </c>
    </row>
    <row r="19" spans="2:15" ht="35.1" customHeight="1" x14ac:dyDescent="0.4">
      <c r="B19" s="1" t="s">
        <v>10</v>
      </c>
    </row>
    <row r="20" spans="2:15" ht="35.1" customHeight="1" x14ac:dyDescent="0.4">
      <c r="B20" s="1" t="s">
        <v>9</v>
      </c>
    </row>
    <row r="21" spans="2:15" ht="35.1" customHeight="1" x14ac:dyDescent="0.4">
      <c r="B21" s="1" t="s">
        <v>48</v>
      </c>
    </row>
    <row r="22" spans="2:15" ht="18" customHeight="1" x14ac:dyDescent="0.4"/>
    <row r="23" spans="2:15" ht="30" customHeight="1" x14ac:dyDescent="0.4">
      <c r="B23" s="1" t="s">
        <v>0</v>
      </c>
    </row>
    <row r="24" spans="2:15" ht="30" customHeight="1" x14ac:dyDescent="0.4">
      <c r="B24" s="1" t="s">
        <v>3</v>
      </c>
    </row>
    <row r="25" spans="2:15" ht="30" customHeight="1" x14ac:dyDescent="0.4"/>
    <row r="26" spans="2:15" ht="30" customHeight="1" x14ac:dyDescent="0.4">
      <c r="F26" s="35" t="s">
        <v>4</v>
      </c>
      <c r="G26" s="35"/>
      <c r="H26" s="35"/>
      <c r="I26" s="54"/>
      <c r="J26" s="54"/>
      <c r="K26" s="54"/>
      <c r="L26" s="54"/>
      <c r="M26" s="54"/>
      <c r="N26" s="54"/>
    </row>
    <row r="27" spans="2:15" ht="30" customHeight="1" x14ac:dyDescent="0.4">
      <c r="F27" s="35" t="s">
        <v>5</v>
      </c>
      <c r="G27" s="35"/>
      <c r="H27" s="35"/>
      <c r="I27" s="54"/>
      <c r="J27" s="54"/>
      <c r="K27" s="54"/>
      <c r="L27" s="54"/>
      <c r="M27" s="54"/>
      <c r="N27" s="54"/>
    </row>
    <row r="28" spans="2:15" ht="30" customHeight="1" x14ac:dyDescent="0.4">
      <c r="F28" s="35" t="s">
        <v>8</v>
      </c>
      <c r="G28" s="35"/>
      <c r="H28" s="35"/>
      <c r="I28" s="54"/>
      <c r="J28" s="54"/>
      <c r="K28" s="54"/>
      <c r="L28" s="54"/>
      <c r="M28" s="54"/>
      <c r="N28" s="54"/>
      <c r="O28" s="17" t="s">
        <v>7</v>
      </c>
    </row>
    <row r="29" spans="2:15" ht="30" customHeight="1" x14ac:dyDescent="0.4">
      <c r="F29" s="35" t="s">
        <v>6</v>
      </c>
      <c r="G29" s="35"/>
      <c r="H29" s="35"/>
      <c r="I29" s="54"/>
      <c r="J29" s="54"/>
      <c r="K29" s="54"/>
      <c r="L29" s="54"/>
      <c r="M29" s="54"/>
      <c r="N29" s="54"/>
    </row>
  </sheetData>
  <sheetProtection sheet="1" selectLockedCells="1"/>
  <mergeCells count="45">
    <mergeCell ref="I28:N28"/>
    <mergeCell ref="I29:N29"/>
    <mergeCell ref="E15:K15"/>
    <mergeCell ref="G16:O16"/>
    <mergeCell ref="L15:N15"/>
    <mergeCell ref="I26:N26"/>
    <mergeCell ref="I27:N27"/>
    <mergeCell ref="G9:H9"/>
    <mergeCell ref="I9:J9"/>
    <mergeCell ref="G11:H11"/>
    <mergeCell ref="I11:J11"/>
    <mergeCell ref="G8:H8"/>
    <mergeCell ref="I8:J8"/>
    <mergeCell ref="I10:J10"/>
    <mergeCell ref="G10:H10"/>
    <mergeCell ref="B11:C11"/>
    <mergeCell ref="D8:E8"/>
    <mergeCell ref="D9:E9"/>
    <mergeCell ref="D11:E11"/>
    <mergeCell ref="B8:C8"/>
    <mergeCell ref="B9:C9"/>
    <mergeCell ref="B10:C10"/>
    <mergeCell ref="D10:E10"/>
    <mergeCell ref="B4:C4"/>
    <mergeCell ref="G5:H5"/>
    <mergeCell ref="G6:H6"/>
    <mergeCell ref="G7:H7"/>
    <mergeCell ref="D4:E4"/>
    <mergeCell ref="F4:J4"/>
    <mergeCell ref="B2:O2"/>
    <mergeCell ref="F29:H29"/>
    <mergeCell ref="F26:H26"/>
    <mergeCell ref="F27:H27"/>
    <mergeCell ref="F28:H28"/>
    <mergeCell ref="I5:J5"/>
    <mergeCell ref="I6:J6"/>
    <mergeCell ref="I7:J7"/>
    <mergeCell ref="B5:C5"/>
    <mergeCell ref="M4:O4"/>
    <mergeCell ref="K4:L4"/>
    <mergeCell ref="B6:C6"/>
    <mergeCell ref="B7:C7"/>
    <mergeCell ref="D5:E5"/>
    <mergeCell ref="D6:E6"/>
    <mergeCell ref="D7:E7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7E85-86BB-4833-B2F0-19487E1DD0AF}">
  <dimension ref="B1:T29"/>
  <sheetViews>
    <sheetView showGridLines="0" zoomScaleNormal="100" zoomScaleSheetLayoutView="85" workbookViewId="0"/>
  </sheetViews>
  <sheetFormatPr defaultRowHeight="14.25" x14ac:dyDescent="0.4"/>
  <cols>
    <col min="1" max="1" width="3.375" style="1" customWidth="1"/>
    <col min="2" max="3" width="6.625" style="1" customWidth="1"/>
    <col min="4" max="5" width="7.125" style="1" customWidth="1"/>
    <col min="6" max="8" width="5.625" style="1" customWidth="1"/>
    <col min="9" max="9" width="1.5" style="1" customWidth="1"/>
    <col min="10" max="12" width="5.625" style="1" customWidth="1"/>
    <col min="13" max="13" width="6.25" style="1" customWidth="1"/>
    <col min="14" max="14" width="15.625" style="1" customWidth="1"/>
    <col min="15" max="15" width="5.625" style="1" bestFit="1" customWidth="1"/>
    <col min="16" max="16" width="9" style="1" customWidth="1"/>
    <col min="17" max="16384" width="9" style="1"/>
  </cols>
  <sheetData>
    <row r="1" spans="2:20" ht="35.25" customHeight="1" x14ac:dyDescent="0.4"/>
    <row r="2" spans="2:20" ht="45" customHeight="1" x14ac:dyDescent="0.4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20" ht="18" customHeight="1" x14ac:dyDescent="0.4">
      <c r="E3" s="2"/>
      <c r="F3" s="2"/>
      <c r="G3" s="2"/>
      <c r="H3" s="2"/>
      <c r="I3" s="2"/>
      <c r="J3" s="2"/>
      <c r="K3" s="2"/>
      <c r="L3" s="2"/>
      <c r="M3" s="2"/>
    </row>
    <row r="4" spans="2:20" ht="30" customHeight="1" x14ac:dyDescent="0.4">
      <c r="B4" s="38" t="s">
        <v>12</v>
      </c>
      <c r="C4" s="38"/>
      <c r="D4" s="44" t="s">
        <v>13</v>
      </c>
      <c r="E4" s="40"/>
      <c r="F4" s="45" t="s">
        <v>14</v>
      </c>
      <c r="G4" s="46"/>
      <c r="H4" s="46"/>
      <c r="I4" s="46"/>
      <c r="J4" s="47"/>
      <c r="K4" s="39" t="s">
        <v>18</v>
      </c>
      <c r="L4" s="40"/>
      <c r="M4" s="39" t="s">
        <v>19</v>
      </c>
      <c r="N4" s="40"/>
      <c r="O4" s="41"/>
    </row>
    <row r="5" spans="2:20" ht="30" customHeight="1" x14ac:dyDescent="0.4">
      <c r="B5" s="38" t="s">
        <v>42</v>
      </c>
      <c r="C5" s="38"/>
      <c r="D5" s="42" t="s">
        <v>47</v>
      </c>
      <c r="E5" s="43"/>
      <c r="F5" s="9" t="s">
        <v>15</v>
      </c>
      <c r="G5" s="62">
        <v>30000</v>
      </c>
      <c r="H5" s="62"/>
      <c r="I5" s="36" t="s">
        <v>11</v>
      </c>
      <c r="J5" s="37"/>
      <c r="K5" s="15">
        <v>1</v>
      </c>
      <c r="L5" s="16" t="s">
        <v>20</v>
      </c>
      <c r="M5" s="33" t="s">
        <v>21</v>
      </c>
      <c r="N5" s="63">
        <f>G5*K5</f>
        <v>30000</v>
      </c>
      <c r="O5" s="10" t="s">
        <v>11</v>
      </c>
    </row>
    <row r="6" spans="2:20" ht="30" customHeight="1" x14ac:dyDescent="0.4">
      <c r="B6" s="38" t="s">
        <v>31</v>
      </c>
      <c r="C6" s="38"/>
      <c r="D6" s="42" t="s">
        <v>36</v>
      </c>
      <c r="E6" s="43"/>
      <c r="F6" s="9" t="s">
        <v>16</v>
      </c>
      <c r="G6" s="62">
        <v>40000</v>
      </c>
      <c r="H6" s="62"/>
      <c r="I6" s="36" t="s">
        <v>11</v>
      </c>
      <c r="J6" s="37"/>
      <c r="K6" s="15">
        <v>3</v>
      </c>
      <c r="L6" s="16" t="s">
        <v>20</v>
      </c>
      <c r="M6" s="33" t="s">
        <v>22</v>
      </c>
      <c r="N6" s="63">
        <f t="shared" ref="N6:N11" si="0">G6*K6</f>
        <v>120000</v>
      </c>
      <c r="O6" s="10" t="s">
        <v>11</v>
      </c>
    </row>
    <row r="7" spans="2:20" ht="30" customHeight="1" x14ac:dyDescent="0.4">
      <c r="B7" s="38" t="s">
        <v>31</v>
      </c>
      <c r="C7" s="38"/>
      <c r="D7" s="42" t="s">
        <v>34</v>
      </c>
      <c r="E7" s="43"/>
      <c r="F7" s="9" t="s">
        <v>17</v>
      </c>
      <c r="G7" s="62">
        <v>50000</v>
      </c>
      <c r="H7" s="62"/>
      <c r="I7" s="36" t="s">
        <v>11</v>
      </c>
      <c r="J7" s="37"/>
      <c r="K7" s="26">
        <v>59</v>
      </c>
      <c r="L7" s="16" t="s">
        <v>20</v>
      </c>
      <c r="M7" s="33" t="s">
        <v>23</v>
      </c>
      <c r="N7" s="63">
        <f t="shared" si="0"/>
        <v>2950000</v>
      </c>
      <c r="O7" s="10" t="s">
        <v>11</v>
      </c>
    </row>
    <row r="8" spans="2:20" ht="30" customHeight="1" x14ac:dyDescent="0.4">
      <c r="B8" s="38" t="s">
        <v>43</v>
      </c>
      <c r="C8" s="38"/>
      <c r="D8" s="42" t="s">
        <v>44</v>
      </c>
      <c r="E8" s="43"/>
      <c r="F8" s="9" t="s">
        <v>40</v>
      </c>
      <c r="G8" s="62">
        <v>60000</v>
      </c>
      <c r="H8" s="62"/>
      <c r="I8" s="36" t="s">
        <v>11</v>
      </c>
      <c r="J8" s="37"/>
      <c r="K8" s="26">
        <v>1</v>
      </c>
      <c r="L8" s="16" t="s">
        <v>20</v>
      </c>
      <c r="M8" s="33" t="s">
        <v>24</v>
      </c>
      <c r="N8" s="63">
        <f t="shared" si="0"/>
        <v>60000</v>
      </c>
      <c r="O8" s="10" t="s">
        <v>11</v>
      </c>
    </row>
    <row r="9" spans="2:20" ht="30" customHeight="1" x14ac:dyDescent="0.4">
      <c r="B9" s="38" t="s">
        <v>32</v>
      </c>
      <c r="C9" s="38"/>
      <c r="D9" s="42" t="s">
        <v>35</v>
      </c>
      <c r="E9" s="43"/>
      <c r="F9" s="9" t="s">
        <v>28</v>
      </c>
      <c r="G9" s="62">
        <v>70000</v>
      </c>
      <c r="H9" s="62"/>
      <c r="I9" s="36" t="s">
        <v>11</v>
      </c>
      <c r="J9" s="37"/>
      <c r="K9" s="26">
        <v>20</v>
      </c>
      <c r="L9" s="16" t="s">
        <v>20</v>
      </c>
      <c r="M9" s="33" t="s">
        <v>25</v>
      </c>
      <c r="N9" s="63">
        <f t="shared" si="0"/>
        <v>1400000</v>
      </c>
      <c r="O9" s="10" t="s">
        <v>11</v>
      </c>
    </row>
    <row r="10" spans="2:20" ht="30" customHeight="1" x14ac:dyDescent="0.4">
      <c r="B10" s="44" t="s">
        <v>45</v>
      </c>
      <c r="C10" s="50"/>
      <c r="D10" s="42" t="s">
        <v>46</v>
      </c>
      <c r="E10" s="51"/>
      <c r="F10" s="9" t="s">
        <v>29</v>
      </c>
      <c r="G10" s="62">
        <v>80000</v>
      </c>
      <c r="H10" s="62"/>
      <c r="I10" s="52" t="s">
        <v>11</v>
      </c>
      <c r="J10" s="53"/>
      <c r="K10" s="30">
        <v>1</v>
      </c>
      <c r="L10" s="32" t="s">
        <v>20</v>
      </c>
      <c r="M10" s="33" t="s">
        <v>26</v>
      </c>
      <c r="N10" s="63">
        <f t="shared" si="0"/>
        <v>80000</v>
      </c>
      <c r="O10" s="10" t="s">
        <v>11</v>
      </c>
    </row>
    <row r="11" spans="2:20" ht="30" customHeight="1" x14ac:dyDescent="0.4">
      <c r="B11" s="38" t="s">
        <v>33</v>
      </c>
      <c r="C11" s="38"/>
      <c r="D11" s="48">
        <v>780800</v>
      </c>
      <c r="E11" s="49"/>
      <c r="F11" s="9" t="s">
        <v>30</v>
      </c>
      <c r="G11" s="62">
        <v>90000</v>
      </c>
      <c r="H11" s="62"/>
      <c r="I11" s="36" t="s">
        <v>11</v>
      </c>
      <c r="J11" s="37"/>
      <c r="K11" s="26">
        <v>20</v>
      </c>
      <c r="L11" s="16" t="s">
        <v>20</v>
      </c>
      <c r="M11" s="33" t="s">
        <v>27</v>
      </c>
      <c r="N11" s="63">
        <f t="shared" si="0"/>
        <v>1800000</v>
      </c>
      <c r="O11" s="10" t="s">
        <v>11</v>
      </c>
    </row>
    <row r="12" spans="2:20" ht="30" customHeight="1" x14ac:dyDescent="0.4">
      <c r="B12" s="18"/>
      <c r="C12" s="18"/>
      <c r="D12" s="19"/>
      <c r="E12" s="19"/>
      <c r="F12" s="31"/>
      <c r="G12" s="20"/>
      <c r="H12" s="20"/>
      <c r="I12" s="11"/>
      <c r="J12" s="11"/>
      <c r="K12" s="27"/>
      <c r="L12" s="13"/>
      <c r="M12" s="12"/>
      <c r="N12" s="20"/>
      <c r="O12" s="13"/>
    </row>
    <row r="13" spans="2:20" ht="18" customHeight="1" x14ac:dyDescent="0.4">
      <c r="B13" s="5"/>
      <c r="C13" s="5"/>
      <c r="D13" s="6"/>
      <c r="E13" s="5"/>
      <c r="F13" s="5"/>
      <c r="G13" s="5"/>
      <c r="H13" s="6"/>
      <c r="I13" s="6"/>
      <c r="J13" s="5"/>
      <c r="K13" s="5"/>
      <c r="L13" s="5"/>
      <c r="M13" s="5"/>
      <c r="N13" s="6"/>
    </row>
    <row r="14" spans="2:20" ht="30" customHeight="1" x14ac:dyDescent="0.4">
      <c r="B14" s="14" t="s">
        <v>37</v>
      </c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0" ht="30" customHeight="1" x14ac:dyDescent="0.4">
      <c r="B15" s="22"/>
      <c r="C15" s="23"/>
      <c r="D15" s="21" t="s">
        <v>38</v>
      </c>
      <c r="E15" s="64">
        <f>SUM(N5:N11)</f>
        <v>6440000</v>
      </c>
      <c r="F15" s="64"/>
      <c r="G15" s="64"/>
      <c r="H15" s="64"/>
      <c r="I15" s="64"/>
      <c r="J15" s="64"/>
      <c r="K15" s="65"/>
      <c r="L15" s="56" t="s">
        <v>2</v>
      </c>
      <c r="M15" s="57"/>
      <c r="N15" s="57"/>
      <c r="O15" s="23"/>
      <c r="T15" s="7"/>
    </row>
    <row r="16" spans="2:20" ht="30" customHeight="1" x14ac:dyDescent="0.4">
      <c r="B16" s="3"/>
      <c r="C16" s="3"/>
      <c r="D16" s="3"/>
      <c r="E16" s="3"/>
      <c r="F16" s="3"/>
      <c r="G16" s="55" t="s">
        <v>39</v>
      </c>
      <c r="H16" s="55"/>
      <c r="I16" s="55"/>
      <c r="J16" s="55"/>
      <c r="K16" s="55"/>
      <c r="L16" s="55"/>
      <c r="M16" s="55"/>
      <c r="N16" s="55"/>
      <c r="O16" s="55"/>
    </row>
    <row r="17" spans="2:15" ht="18" customHeight="1" x14ac:dyDescent="0.4">
      <c r="H17" s="8"/>
      <c r="I17" s="8"/>
      <c r="J17" s="8"/>
      <c r="K17" s="8"/>
      <c r="L17" s="8"/>
      <c r="M17" s="8"/>
      <c r="N17" s="8"/>
    </row>
    <row r="18" spans="2:15" ht="35.1" customHeight="1" x14ac:dyDescent="0.4">
      <c r="B18" s="1" t="s">
        <v>41</v>
      </c>
    </row>
    <row r="19" spans="2:15" ht="35.1" customHeight="1" x14ac:dyDescent="0.4">
      <c r="B19" s="1" t="s">
        <v>10</v>
      </c>
    </row>
    <row r="20" spans="2:15" ht="35.1" customHeight="1" x14ac:dyDescent="0.4">
      <c r="B20" s="1" t="s">
        <v>9</v>
      </c>
    </row>
    <row r="21" spans="2:15" ht="35.1" customHeight="1" x14ac:dyDescent="0.4">
      <c r="B21" s="1" t="s">
        <v>48</v>
      </c>
    </row>
    <row r="22" spans="2:15" ht="18" customHeight="1" x14ac:dyDescent="0.4"/>
    <row r="23" spans="2:15" ht="30" customHeight="1" x14ac:dyDescent="0.4">
      <c r="B23" s="1" t="s">
        <v>0</v>
      </c>
    </row>
    <row r="24" spans="2:15" ht="30" customHeight="1" x14ac:dyDescent="0.4">
      <c r="B24" s="1" t="s">
        <v>3</v>
      </c>
    </row>
    <row r="25" spans="2:15" ht="30" customHeight="1" x14ac:dyDescent="0.4"/>
    <row r="26" spans="2:15" ht="30" customHeight="1" x14ac:dyDescent="0.4">
      <c r="F26" s="35" t="s">
        <v>4</v>
      </c>
      <c r="G26" s="35"/>
      <c r="H26" s="35"/>
      <c r="I26" s="66"/>
      <c r="J26" s="66"/>
      <c r="K26" s="66"/>
      <c r="L26" s="66"/>
      <c r="M26" s="66"/>
      <c r="N26" s="66"/>
    </row>
    <row r="27" spans="2:15" ht="30" customHeight="1" x14ac:dyDescent="0.4">
      <c r="F27" s="35" t="s">
        <v>5</v>
      </c>
      <c r="G27" s="35"/>
      <c r="H27" s="35"/>
      <c r="I27" s="66"/>
      <c r="J27" s="66"/>
      <c r="K27" s="66"/>
      <c r="L27" s="66"/>
      <c r="M27" s="66"/>
      <c r="N27" s="66"/>
    </row>
    <row r="28" spans="2:15" ht="30" customHeight="1" x14ac:dyDescent="0.4">
      <c r="F28" s="35" t="s">
        <v>8</v>
      </c>
      <c r="G28" s="35"/>
      <c r="H28" s="35"/>
      <c r="I28" s="66"/>
      <c r="J28" s="66"/>
      <c r="K28" s="66"/>
      <c r="L28" s="66"/>
      <c r="M28" s="66"/>
      <c r="N28" s="66"/>
      <c r="O28" s="17" t="s">
        <v>7</v>
      </c>
    </row>
    <row r="29" spans="2:15" ht="30" customHeight="1" x14ac:dyDescent="0.4">
      <c r="F29" s="35" t="s">
        <v>6</v>
      </c>
      <c r="G29" s="35"/>
      <c r="H29" s="35"/>
      <c r="I29" s="66"/>
      <c r="J29" s="66"/>
      <c r="K29" s="66"/>
      <c r="L29" s="66"/>
      <c r="M29" s="66"/>
      <c r="N29" s="66"/>
    </row>
  </sheetData>
  <sheetProtection sheet="1" selectLockedCells="1"/>
  <mergeCells count="45">
    <mergeCell ref="B2:O2"/>
    <mergeCell ref="B4:C4"/>
    <mergeCell ref="D4:E4"/>
    <mergeCell ref="F4:J4"/>
    <mergeCell ref="K4:L4"/>
    <mergeCell ref="M4:O4"/>
    <mergeCell ref="B5:C5"/>
    <mergeCell ref="D5:E5"/>
    <mergeCell ref="G5:H5"/>
    <mergeCell ref="I5:J5"/>
    <mergeCell ref="B6:C6"/>
    <mergeCell ref="D6:E6"/>
    <mergeCell ref="G6:H6"/>
    <mergeCell ref="I6:J6"/>
    <mergeCell ref="B7:C7"/>
    <mergeCell ref="D7:E7"/>
    <mergeCell ref="G7:H7"/>
    <mergeCell ref="I7:J7"/>
    <mergeCell ref="B8:C8"/>
    <mergeCell ref="D8:E8"/>
    <mergeCell ref="G8:H8"/>
    <mergeCell ref="I8:J8"/>
    <mergeCell ref="L15:N15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E15:K15"/>
    <mergeCell ref="F29:H29"/>
    <mergeCell ref="I29:N29"/>
    <mergeCell ref="G16:O16"/>
    <mergeCell ref="F26:H26"/>
    <mergeCell ref="I26:N26"/>
    <mergeCell ref="F27:H27"/>
    <mergeCell ref="I27:N27"/>
    <mergeCell ref="F28:H28"/>
    <mergeCell ref="I28:N28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國谷　健二</cp:lastModifiedBy>
  <cp:lastPrinted>2026-04-22T06:59:23Z</cp:lastPrinted>
  <dcterms:created xsi:type="dcterms:W3CDTF">2020-08-20T06:50:32Z</dcterms:created>
  <dcterms:modified xsi:type="dcterms:W3CDTF">2026-05-11T01:26:51Z</dcterms:modified>
</cp:coreProperties>
</file>